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2026ホームページ\2026ホームページ申請用データ\"/>
    </mc:Choice>
  </mc:AlternateContent>
  <xr:revisionPtr revIDLastSave="0" documentId="13_ncr:1_{4E22E092-8790-4595-884D-9279CA7BDB12}" xr6:coauthVersionLast="47" xr6:coauthVersionMax="47" xr10:uidLastSave="{00000000-0000-0000-0000-000000000000}"/>
  <bookViews>
    <workbookView xWindow="-120" yWindow="-120" windowWidth="29040" windowHeight="15720" xr2:uid="{41A17804-2CF0-4ADB-BBCA-80E25DBBEB5E}"/>
  </bookViews>
  <sheets>
    <sheet name="Sheet1 (2)" sheetId="2" r:id="rId1"/>
  </sheets>
  <definedNames>
    <definedName name="・健歴_受診日.カナ氏名_1" comment="印刷フィールド" localSheetId="0">'Sheet1 (2)'!#REF!</definedName>
    <definedName name="・健歴_受診日.健診区分コード_1" comment="印刷フィールド" localSheetId="0">'Sheet1 (2)'!#REF!</definedName>
    <definedName name="・健歴_受診日.氏名_1" comment="印刷フィールド" localSheetId="0">'Sheet1 (2)'!#REF!</definedName>
    <definedName name="・健歴_受診日.受診者コード_1" comment="印刷フィールド" localSheetId="0">'Sheet1 (2)'!#REF!</definedName>
    <definedName name="・健歴_受診日.申込団体コード_1" comment="印刷フィールド" localSheetId="0">'Sheet1 (2)'!$F$6</definedName>
    <definedName name="・健歴_受診日.申込団体印字名称_1" comment="印刷フィールド" localSheetId="0">'Sheet1 (2)'!$X$6</definedName>
    <definedName name="・健歴_受診日.性別名称_1" comment="印刷フィールド" localSheetId="0">'Sheet1 (2)'!#REF!</definedName>
    <definedName name="・健歴_受診日.生年月日_1" comment="印刷フィールド" localSheetId="0">'Sheet1 (2)'!#REF!</definedName>
    <definedName name="・健歴_受診日.保険記号_1" comment="印刷フィールド" localSheetId="0">'Sheet1 (2)'!#REF!</definedName>
    <definedName name="・健歴_受診日.保険者番号_1" comment="印刷フィールド" localSheetId="0">'Sheet1 (2)'!#REF!</definedName>
    <definedName name="・健歴_受診日.保険番号_1" comment="印刷フィールド" localSheetId="0">'Sheet1 (2)'!#REF!</definedName>
    <definedName name="・健歴_受診日.本人区分名称_1" comment="印刷フィールド" localSheetId="0">'Sheet1 (2)'!#REF!</definedName>
    <definedName name="_xlnm.Print_Area" localSheetId="0">'Sheet1 (2)'!$A$1:$CZ$28</definedName>
    <definedName name="_xlnm.Print_Titles" localSheetId="0">'Sheet1 (2)'!$1:$16</definedName>
    <definedName name="V・健歴_受診日.定数_画面指定_対象期間_開始_1" comment="印刷フィールド" localSheetId="0">'Sheet1 (2)'!$DC$2</definedName>
    <definedName name="行の範囲" localSheetId="0">'Sheet1 (2)'!#REF!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7" i="2" l="1"/>
  <c r="AN28" i="2"/>
  <c r="A28" i="2"/>
  <c r="AN27" i="2"/>
  <c r="A27" i="2"/>
  <c r="AN26" i="2"/>
  <c r="A26" i="2"/>
  <c r="AN25" i="2"/>
  <c r="A25" i="2"/>
  <c r="AN24" i="2"/>
  <c r="A24" i="2"/>
  <c r="AN23" i="2"/>
  <c r="A23" i="2"/>
  <c r="AN22" i="2"/>
  <c r="A22" i="2"/>
  <c r="AN21" i="2"/>
  <c r="A21" i="2"/>
  <c r="AN20" i="2"/>
  <c r="A20" i="2"/>
  <c r="AN19" i="2"/>
  <c r="A19" i="2"/>
  <c r="AN18" i="2"/>
  <c r="A18" i="2"/>
  <c r="A17" i="2"/>
  <c r="Z1" i="2"/>
  <c r="DG27" i="2" s="1"/>
  <c r="DG18" i="2" l="1"/>
  <c r="DG20" i="2"/>
  <c r="DG22" i="2"/>
  <c r="DG24" i="2"/>
  <c r="DG26" i="2"/>
  <c r="DG28" i="2"/>
  <c r="DG17" i="2"/>
  <c r="DG19" i="2"/>
  <c r="DG21" i="2"/>
  <c r="DG23" i="2"/>
  <c r="DG25" i="2"/>
  <c r="Z3" i="2"/>
</calcChain>
</file>

<file path=xl/sharedStrings.xml><?xml version="1.0" encoding="utf-8"?>
<sst xmlns="http://schemas.openxmlformats.org/spreadsheetml/2006/main" count="65" uniqueCount="43">
  <si>
    <t>②申込書</t>
    <rPh sb="1" eb="4">
      <t>モウシコミショ</t>
    </rPh>
    <phoneticPr fontId="4"/>
  </si>
  <si>
    <t>年度</t>
    <rPh sb="0" eb="2">
      <t>ネンド</t>
    </rPh>
    <phoneticPr fontId="8"/>
  </si>
  <si>
    <t>画面指定年度</t>
    <rPh sb="0" eb="2">
      <t>ガメン</t>
    </rPh>
    <rPh sb="2" eb="4">
      <t>シテイ</t>
    </rPh>
    <rPh sb="4" eb="6">
      <t>ネンド</t>
    </rPh>
    <phoneticPr fontId="8"/>
  </si>
  <si>
    <t>胃中止理由</t>
    <rPh sb="0" eb="3">
      <t>イチュウシ</t>
    </rPh>
    <rPh sb="3" eb="5">
      <t>リユウ</t>
    </rPh>
    <phoneticPr fontId="8"/>
  </si>
  <si>
    <t>地独）くまもと県北病院健康管理センター</t>
  </si>
  <si>
    <t>１．他院、かかりつけ医で実施している為</t>
    <rPh sb="18" eb="19">
      <t>タメ</t>
    </rPh>
    <phoneticPr fontId="8"/>
  </si>
  <si>
    <t>事業所名</t>
    <rPh sb="0" eb="3">
      <t>ジギョウショ</t>
    </rPh>
    <rPh sb="3" eb="4">
      <t>メイ</t>
    </rPh>
    <phoneticPr fontId="26"/>
  </si>
  <si>
    <t>：</t>
    <phoneticPr fontId="8"/>
  </si>
  <si>
    <t>２．体質的な問題（便秘など）がある為</t>
    <rPh sb="2" eb="5">
      <t>タイシツテキ</t>
    </rPh>
    <rPh sb="6" eb="8">
      <t>モンダイ</t>
    </rPh>
    <rPh sb="9" eb="11">
      <t>ベンピ</t>
    </rPh>
    <rPh sb="17" eb="18">
      <t>タメ</t>
    </rPh>
    <phoneticPr fontId="8"/>
  </si>
  <si>
    <t>TEL 0968-73-6135</t>
  </si>
  <si>
    <t>３．妊娠中の為</t>
    <rPh sb="2" eb="5">
      <t>ニンシンチュウ</t>
    </rPh>
    <rPh sb="6" eb="7">
      <t>タメ</t>
    </rPh>
    <phoneticPr fontId="8"/>
  </si>
  <si>
    <t>４．授乳中の為</t>
    <rPh sb="2" eb="5">
      <t>ジュニュウチュウ</t>
    </rPh>
    <rPh sb="6" eb="7">
      <t>タメ</t>
    </rPh>
    <phoneticPr fontId="8"/>
  </si>
  <si>
    <t>年度年齢が７５歳の方は誕生日前日までに受けてください。誕生日を過ぎた場合は補助の対象から外れます。</t>
    <rPh sb="0" eb="2">
      <t>ネンド</t>
    </rPh>
    <rPh sb="2" eb="4">
      <t>ネンレイ</t>
    </rPh>
    <rPh sb="7" eb="8">
      <t>サイ</t>
    </rPh>
    <rPh sb="9" eb="10">
      <t>カタ</t>
    </rPh>
    <rPh sb="11" eb="14">
      <t>タンジョウビ</t>
    </rPh>
    <rPh sb="14" eb="16">
      <t>ゼンジツ</t>
    </rPh>
    <rPh sb="19" eb="20">
      <t>ウ</t>
    </rPh>
    <phoneticPr fontId="8"/>
  </si>
  <si>
    <t>※別紙のオプション一覧を合わせて確認ください</t>
  </si>
  <si>
    <t>№</t>
    <phoneticPr fontId="8"/>
  </si>
  <si>
    <r>
      <t xml:space="preserve">
受診希望日
</t>
    </r>
    <r>
      <rPr>
        <sz val="12"/>
        <color rgb="FFFF0000"/>
        <rFont val="ＭＳ Ｐゴシック"/>
        <family val="3"/>
        <charset val="128"/>
      </rPr>
      <t>※希望者が多い
場合は調整が
入ることが
あります。</t>
    </r>
    <rPh sb="2" eb="4">
      <t>ジュシン</t>
    </rPh>
    <rPh sb="4" eb="7">
      <t>キボウビ</t>
    </rPh>
    <rPh sb="10" eb="13">
      <t>キボウシャ</t>
    </rPh>
    <rPh sb="14" eb="15">
      <t>オオ</t>
    </rPh>
    <rPh sb="17" eb="19">
      <t>バアイ</t>
    </rPh>
    <rPh sb="20" eb="22">
      <t>チョウセイ</t>
    </rPh>
    <rPh sb="24" eb="25">
      <t>ハイ</t>
    </rPh>
    <phoneticPr fontId="8"/>
  </si>
  <si>
    <t xml:space="preserve">
センター記入欄
</t>
    <rPh sb="5" eb="7">
      <t>キニュウ</t>
    </rPh>
    <rPh sb="7" eb="8">
      <t>ラン</t>
    </rPh>
    <phoneticPr fontId="8"/>
  </si>
  <si>
    <t>受診者番号</t>
    <rPh sb="0" eb="3">
      <t>ジュシンシャ</t>
    </rPh>
    <rPh sb="3" eb="5">
      <t>バンゴウ</t>
    </rPh>
    <phoneticPr fontId="8"/>
  </si>
  <si>
    <t>氏名</t>
    <rPh sb="0" eb="2">
      <t>シメイ</t>
    </rPh>
    <phoneticPr fontId="8"/>
  </si>
  <si>
    <t>フリガナ</t>
    <phoneticPr fontId="8"/>
  </si>
  <si>
    <t>生年月日</t>
    <rPh sb="0" eb="2">
      <t>セイネン</t>
    </rPh>
    <rPh sb="2" eb="4">
      <t>ガッピ</t>
    </rPh>
    <phoneticPr fontId="8"/>
  </si>
  <si>
    <t>性別</t>
    <rPh sb="0" eb="2">
      <t>セイベツ</t>
    </rPh>
    <phoneticPr fontId="8"/>
  </si>
  <si>
    <t>年度年齢</t>
    <rPh sb="0" eb="2">
      <t>ネンド</t>
    </rPh>
    <rPh sb="2" eb="4">
      <t>ネンレイ</t>
    </rPh>
    <phoneticPr fontId="8"/>
  </si>
  <si>
    <t>今回コース</t>
    <rPh sb="0" eb="2">
      <t>コンカイ</t>
    </rPh>
    <phoneticPr fontId="8"/>
  </si>
  <si>
    <r>
      <rPr>
        <sz val="14"/>
        <color rgb="FFFF0000"/>
        <rFont val="ＭＳ Ｐゴシック"/>
        <family val="3"/>
        <charset val="128"/>
      </rPr>
      <t xml:space="preserve">
つけて下さい
※いずれかに</t>
    </r>
    <r>
      <rPr>
        <sz val="14"/>
        <color rgb="FFFF0000"/>
        <rFont val="Wingdings"/>
        <family val="3"/>
        <charset val="2"/>
      </rPr>
      <t></t>
    </r>
    <r>
      <rPr>
        <sz val="14"/>
        <color rgb="FFFF0000"/>
        <rFont val="ＭＳ Ｐゴシック"/>
        <family val="3"/>
        <charset val="128"/>
      </rPr>
      <t xml:space="preserve">を
</t>
    </r>
    <r>
      <rPr>
        <sz val="14"/>
        <color theme="1"/>
        <rFont val="ＭＳ Ｐゴシック"/>
        <family val="3"/>
        <charset val="128"/>
      </rPr>
      <t>胃検査</t>
    </r>
    <rPh sb="4" eb="5">
      <t>クダ</t>
    </rPh>
    <phoneticPr fontId="8"/>
  </si>
  <si>
    <t>希望検査に
○をつけて下さい</t>
    <rPh sb="0" eb="2">
      <t>キボウ</t>
    </rPh>
    <rPh sb="2" eb="4">
      <t>ケンサ</t>
    </rPh>
    <rPh sb="11" eb="12">
      <t>クダ</t>
    </rPh>
    <phoneticPr fontId="8"/>
  </si>
  <si>
    <t>備考</t>
    <rPh sb="0" eb="2">
      <t>ビコウ</t>
    </rPh>
    <phoneticPr fontId="8"/>
  </si>
  <si>
    <r>
      <rPr>
        <sz val="14"/>
        <color rgb="FFFF0000"/>
        <rFont val="ＭＳ Ｐゴシック"/>
        <family val="3"/>
        <charset val="128"/>
      </rPr>
      <t xml:space="preserve">
つけて下さい
※いずれかに</t>
    </r>
    <r>
      <rPr>
        <sz val="14"/>
        <color rgb="FFFF0000"/>
        <rFont val="Wingdings"/>
        <family val="3"/>
        <charset val="2"/>
      </rPr>
      <t></t>
    </r>
    <r>
      <rPr>
        <sz val="14"/>
        <color rgb="FFFF0000"/>
        <rFont val="ＭＳ Ｐゴシック"/>
        <family val="3"/>
        <charset val="128"/>
      </rPr>
      <t xml:space="preserve">を
</t>
    </r>
    <r>
      <rPr>
        <sz val="14"/>
        <color theme="1"/>
        <rFont val="ＭＳ Ｐゴシック"/>
        <family val="3"/>
        <charset val="128"/>
      </rPr>
      <t>特殊健診</t>
    </r>
    <phoneticPr fontId="8"/>
  </si>
  <si>
    <r>
      <t xml:space="preserve">保険情報
</t>
    </r>
    <r>
      <rPr>
        <b/>
        <sz val="12"/>
        <color rgb="FFFF0000"/>
        <rFont val="ＭＳ Ｐゴシック"/>
        <family val="3"/>
        <charset val="128"/>
      </rPr>
      <t>※変更になった場合は二重線で消して訂正して下さい</t>
    </r>
    <rPh sb="0" eb="2">
      <t>ホケン</t>
    </rPh>
    <rPh sb="2" eb="4">
      <t>ジョウホウ</t>
    </rPh>
    <rPh sb="6" eb="8">
      <t>ヘンコウ</t>
    </rPh>
    <rPh sb="12" eb="14">
      <t>バアイ</t>
    </rPh>
    <rPh sb="15" eb="18">
      <t>ニジュウセン</t>
    </rPh>
    <rPh sb="19" eb="20">
      <t>ケ</t>
    </rPh>
    <rPh sb="22" eb="24">
      <t>テイセイ</t>
    </rPh>
    <rPh sb="26" eb="27">
      <t>クダ</t>
    </rPh>
    <phoneticPr fontId="8"/>
  </si>
  <si>
    <t>(1)</t>
    <phoneticPr fontId="8"/>
  </si>
  <si>
    <t>計算</t>
    <rPh sb="0" eb="2">
      <t>ケイサン</t>
    </rPh>
    <phoneticPr fontId="8"/>
  </si>
  <si>
    <r>
      <t>※
一般 or 節目
又は
一般 or Hコース
と記載がある方
は</t>
    </r>
    <r>
      <rPr>
        <sz val="12"/>
        <color rgb="FFFF0000"/>
        <rFont val="ＭＳ Ｐゴシック"/>
        <family val="3"/>
        <charset val="128"/>
      </rPr>
      <t>どちらかに○
をつけてください</t>
    </r>
    <rPh sb="8" eb="10">
      <t>フシメ</t>
    </rPh>
    <rPh sb="11" eb="12">
      <t>マタ</t>
    </rPh>
    <phoneticPr fontId="8"/>
  </si>
  <si>
    <t>子宮頸がん検査</t>
    <rPh sb="0" eb="3">
      <t>シキュウケイ</t>
    </rPh>
    <rPh sb="5" eb="7">
      <t>ケンサ</t>
    </rPh>
    <phoneticPr fontId="8"/>
  </si>
  <si>
    <r>
      <rPr>
        <sz val="12"/>
        <color theme="1"/>
        <rFont val="ＭＳ Ｐゴシック"/>
        <family val="3"/>
        <charset val="128"/>
      </rPr>
      <t xml:space="preserve">それ以外1方向
40歳代2方向
</t>
    </r>
    <r>
      <rPr>
        <sz val="14"/>
        <color theme="1"/>
        <rFont val="ＭＳ Ｐゴシック"/>
        <family val="3"/>
        <charset val="128"/>
      </rPr>
      <t>マンモグラフィ検査</t>
    </r>
    <rPh sb="2" eb="4">
      <t>イガイ</t>
    </rPh>
    <rPh sb="5" eb="7">
      <t>ホウコウ</t>
    </rPh>
    <rPh sb="10" eb="11">
      <t>サイ</t>
    </rPh>
    <rPh sb="11" eb="12">
      <t>ダイ</t>
    </rPh>
    <rPh sb="13" eb="15">
      <t>ホウコウ</t>
    </rPh>
    <rPh sb="23" eb="25">
      <t>ケンサ</t>
    </rPh>
    <phoneticPr fontId="8"/>
  </si>
  <si>
    <t>骨密度検査</t>
    <rPh sb="0" eb="3">
      <t>コツミツド</t>
    </rPh>
    <rPh sb="3" eb="5">
      <t>ケンサ</t>
    </rPh>
    <phoneticPr fontId="8"/>
  </si>
  <si>
    <t>本人・家族区分</t>
    <rPh sb="0" eb="2">
      <t>ホンニン</t>
    </rPh>
    <rPh sb="3" eb="5">
      <t>カゾク</t>
    </rPh>
    <rPh sb="5" eb="7">
      <t>クブン</t>
    </rPh>
    <phoneticPr fontId="8"/>
  </si>
  <si>
    <t>保険者番号</t>
    <rPh sb="0" eb="3">
      <t>ホケンシャ</t>
    </rPh>
    <rPh sb="3" eb="5">
      <t>バンゴウ</t>
    </rPh>
    <phoneticPr fontId="8"/>
  </si>
  <si>
    <t>保険記号</t>
    <rPh sb="0" eb="2">
      <t>ホケン</t>
    </rPh>
    <rPh sb="2" eb="4">
      <t>キゴウ</t>
    </rPh>
    <phoneticPr fontId="8"/>
  </si>
  <si>
    <t>番号</t>
    <phoneticPr fontId="8"/>
  </si>
  <si>
    <t>年度年齢計算用日付</t>
    <rPh sb="0" eb="2">
      <t>ネンド</t>
    </rPh>
    <rPh sb="2" eb="4">
      <t>ネンレイ</t>
    </rPh>
    <rPh sb="4" eb="6">
      <t>ケイサン</t>
    </rPh>
    <rPh sb="6" eb="7">
      <t>ヨウ</t>
    </rPh>
    <rPh sb="7" eb="9">
      <t>ヒヅケ</t>
    </rPh>
    <phoneticPr fontId="8"/>
  </si>
  <si>
    <t>行カウント用</t>
    <rPh sb="0" eb="1">
      <t>ギョウ</t>
    </rPh>
    <rPh sb="5" eb="6">
      <t>ヨウ</t>
    </rPh>
    <phoneticPr fontId="8"/>
  </si>
  <si>
    <t>□ カメラ       □ バリウム
□ 胃中止 (理由：  　  　　 )</t>
    <rPh sb="21" eb="22">
      <t>イ</t>
    </rPh>
    <rPh sb="22" eb="24">
      <t>チュウシ</t>
    </rPh>
    <rPh sb="26" eb="28">
      <t>リユウ</t>
    </rPh>
    <phoneticPr fontId="8"/>
  </si>
  <si>
    <t>□ 有機溶剤 (                　 　      )
□ 特化物 (             　　             )
□ 電離　 　□ じん肺　 　□ 石綿
□ 腰痛　 　□ ＶＤＴ　 　　□ 騒音</t>
    <rPh sb="2" eb="4">
      <t>ユウキ</t>
    </rPh>
    <rPh sb="4" eb="6">
      <t>ヨウザイ</t>
    </rPh>
    <rPh sb="26" eb="28">
      <t>トッカ</t>
    </rPh>
    <rPh sb="28" eb="29">
      <t>ブツ</t>
    </rPh>
    <rPh sb="63" eb="65">
      <t>デンリ</t>
    </rPh>
    <rPh sb="71" eb="72">
      <t>ハイ</t>
    </rPh>
    <rPh sb="94" eb="96">
      <t>ヨウツウ</t>
    </rPh>
    <rPh sb="110" eb="112">
      <t>ソウオン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</si>
</sst>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2"/>
      <charset val="128"/>
    </font>
    <font>
      <b/>
      <sz val="40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28"/>
      <color theme="8" tint="-0.499984740745262"/>
      <name val="ＭＳ Ｐゴシック"/>
      <family val="3"/>
      <charset val="128"/>
    </font>
    <font>
      <sz val="18"/>
      <color theme="1"/>
      <name val="ＭＳ Ｐゴシック"/>
      <family val="2"/>
      <charset val="128"/>
    </font>
    <font>
      <sz val="18"/>
      <color theme="1"/>
      <name val="HGPｺﾞｼｯｸM"/>
      <family val="3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rgb="FFFF000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HGPｺﾞｼｯｸM"/>
      <family val="3"/>
      <charset val="128"/>
    </font>
    <font>
      <b/>
      <sz val="18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HGPｺﾞｼｯｸM"/>
      <family val="3"/>
      <charset val="128"/>
    </font>
    <font>
      <b/>
      <sz val="13"/>
      <color theme="3"/>
      <name val="ＭＳ Ｐゴシック"/>
      <family val="2"/>
      <charset val="128"/>
    </font>
    <font>
      <b/>
      <sz val="16"/>
      <color rgb="FFFF0000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theme="0" tint="-0.3499862666707357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FF0000"/>
      <name val="Wingdings"/>
      <family val="3"/>
      <charset val="2"/>
    </font>
    <font>
      <b/>
      <sz val="12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9"/>
      <color theme="1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0" fillId="0" borderId="0" xfId="1" applyFont="1" applyAlignment="1">
      <alignment vertical="center" shrinkToFit="1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vertical="center" wrapText="1"/>
    </xf>
    <xf numFmtId="0" fontId="20" fillId="0" borderId="0" xfId="1" applyFont="1" applyAlignment="1">
      <alignment vertical="center" wrapText="1"/>
    </xf>
    <xf numFmtId="0" fontId="21" fillId="0" borderId="0" xfId="1" applyFont="1" applyAlignment="1">
      <alignment vertical="center" shrinkToFit="1"/>
    </xf>
    <xf numFmtId="0" fontId="2" fillId="0" borderId="11" xfId="1" applyBorder="1">
      <alignment vertical="center"/>
    </xf>
    <xf numFmtId="0" fontId="2" fillId="0" borderId="9" xfId="1" applyBorder="1">
      <alignment vertical="center"/>
    </xf>
    <xf numFmtId="0" fontId="2" fillId="0" borderId="10" xfId="1" applyBorder="1">
      <alignment vertical="center"/>
    </xf>
    <xf numFmtId="0" fontId="22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" fillId="0" borderId="15" xfId="1" applyBorder="1">
      <alignment vertical="center"/>
    </xf>
    <xf numFmtId="0" fontId="2" fillId="0" borderId="16" xfId="1" applyBorder="1">
      <alignment vertical="center"/>
    </xf>
    <xf numFmtId="0" fontId="2" fillId="0" borderId="12" xfId="1" applyBorder="1">
      <alignment vertical="center"/>
    </xf>
    <xf numFmtId="0" fontId="2" fillId="0" borderId="14" xfId="1" applyBorder="1">
      <alignment vertical="center"/>
    </xf>
    <xf numFmtId="0" fontId="28" fillId="0" borderId="0" xfId="1" applyFont="1" applyAlignment="1">
      <alignment vertical="center" shrinkToFit="1"/>
    </xf>
    <xf numFmtId="0" fontId="35" fillId="0" borderId="0" xfId="1" applyFont="1">
      <alignment vertical="center"/>
    </xf>
    <xf numFmtId="0" fontId="36" fillId="0" borderId="0" xfId="1" quotePrefix="1" applyFont="1">
      <alignment vertical="center"/>
    </xf>
    <xf numFmtId="0" fontId="16" fillId="0" borderId="0" xfId="1" applyFont="1">
      <alignment vertical="center"/>
    </xf>
    <xf numFmtId="0" fontId="2" fillId="0" borderId="4" xfId="1" applyBorder="1" applyAlignment="1">
      <alignment horizontal="center" vertical="center"/>
    </xf>
    <xf numFmtId="0" fontId="24" fillId="0" borderId="0" xfId="1" applyFont="1" applyAlignment="1">
      <alignment vertical="center" textRotation="255" wrapText="1" shrinkToFit="1"/>
    </xf>
    <xf numFmtId="0" fontId="2" fillId="0" borderId="0" xfId="1" applyAlignment="1">
      <alignment vertical="top" textRotation="255"/>
    </xf>
    <xf numFmtId="0" fontId="37" fillId="0" borderId="0" xfId="1" applyFont="1">
      <alignment vertical="center"/>
    </xf>
    <xf numFmtId="0" fontId="35" fillId="0" borderId="4" xfId="1" applyFont="1" applyBorder="1" applyAlignment="1">
      <alignment horizontal="center" vertical="center" shrinkToFit="1"/>
    </xf>
    <xf numFmtId="0" fontId="38" fillId="0" borderId="0" xfId="1" applyFont="1" applyAlignment="1">
      <alignment horizontal="center" vertical="center"/>
    </xf>
    <xf numFmtId="0" fontId="38" fillId="0" borderId="4" xfId="1" applyFont="1" applyBorder="1" applyAlignment="1">
      <alignment horizontal="center" vertical="center" shrinkToFit="1"/>
    </xf>
    <xf numFmtId="0" fontId="16" fillId="0" borderId="22" xfId="1" applyFont="1" applyBorder="1" applyAlignment="1">
      <alignment horizontal="left" vertical="center" wrapText="1"/>
    </xf>
    <xf numFmtId="0" fontId="16" fillId="0" borderId="23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left" vertical="center" wrapText="1"/>
    </xf>
    <xf numFmtId="0" fontId="35" fillId="0" borderId="4" xfId="1" applyFont="1" applyBorder="1" applyAlignment="1">
      <alignment horizontal="center" vertical="center"/>
    </xf>
    <xf numFmtId="0" fontId="35" fillId="0" borderId="22" xfId="1" applyFont="1" applyBorder="1" applyAlignment="1">
      <alignment horizontal="center" vertical="center"/>
    </xf>
    <xf numFmtId="0" fontId="35" fillId="0" borderId="24" xfId="1" applyFont="1" applyBorder="1" applyAlignment="1">
      <alignment horizontal="center" vertical="top" shrinkToFit="1"/>
    </xf>
    <xf numFmtId="0" fontId="35" fillId="0" borderId="4" xfId="1" applyFont="1" applyBorder="1" applyAlignment="1">
      <alignment horizontal="center" vertical="top" shrinkToFit="1"/>
    </xf>
    <xf numFmtId="0" fontId="2" fillId="0" borderId="22" xfId="1" applyBorder="1" applyAlignment="1">
      <alignment horizontal="center" vertical="center"/>
    </xf>
    <xf numFmtId="0" fontId="2" fillId="0" borderId="24" xfId="1" applyBorder="1" applyAlignment="1">
      <alignment horizontal="center" vertical="center"/>
    </xf>
    <xf numFmtId="0" fontId="16" fillId="0" borderId="22" xfId="1" applyFont="1" applyBorder="1" applyAlignment="1">
      <alignment horizontal="center" vertical="top" wrapText="1"/>
    </xf>
    <xf numFmtId="0" fontId="16" fillId="0" borderId="23" xfId="1" applyFont="1" applyBorder="1" applyAlignment="1">
      <alignment horizontal="center" vertical="top"/>
    </xf>
    <xf numFmtId="0" fontId="16" fillId="0" borderId="24" xfId="1" applyFont="1" applyBorder="1" applyAlignment="1">
      <alignment horizontal="center" vertical="top"/>
    </xf>
    <xf numFmtId="0" fontId="2" fillId="0" borderId="23" xfId="1" applyBorder="1" applyAlignment="1">
      <alignment horizontal="center" vertical="center"/>
    </xf>
    <xf numFmtId="176" fontId="35" fillId="0" borderId="4" xfId="1" applyNumberFormat="1" applyFont="1" applyBorder="1" applyAlignment="1">
      <alignment horizontal="center" vertical="center"/>
    </xf>
    <xf numFmtId="176" fontId="35" fillId="5" borderId="4" xfId="1" applyNumberFormat="1" applyFont="1" applyFill="1" applyBorder="1" applyAlignment="1">
      <alignment horizontal="center" vertical="center"/>
    </xf>
    <xf numFmtId="49" fontId="35" fillId="0" borderId="4" xfId="1" applyNumberFormat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 shrinkToFit="1"/>
    </xf>
    <xf numFmtId="0" fontId="2" fillId="0" borderId="4" xfId="1" applyBorder="1" applyAlignment="1">
      <alignment horizontal="center" vertical="top" textRotation="255"/>
    </xf>
    <xf numFmtId="0" fontId="16" fillId="3" borderId="4" xfId="1" applyFont="1" applyFill="1" applyBorder="1" applyAlignment="1">
      <alignment horizontal="center" vertical="center" textRotation="255"/>
    </xf>
    <xf numFmtId="0" fontId="31" fillId="4" borderId="4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textRotation="255" wrapText="1"/>
    </xf>
    <xf numFmtId="0" fontId="16" fillId="4" borderId="2" xfId="1" applyFont="1" applyFill="1" applyBorder="1" applyAlignment="1">
      <alignment horizontal="center" vertical="center" textRotation="255" wrapText="1"/>
    </xf>
    <xf numFmtId="0" fontId="16" fillId="4" borderId="3" xfId="1" applyFont="1" applyFill="1" applyBorder="1" applyAlignment="1">
      <alignment horizontal="center" vertical="center" textRotation="255" wrapText="1"/>
    </xf>
    <xf numFmtId="0" fontId="16" fillId="4" borderId="20" xfId="1" applyFont="1" applyFill="1" applyBorder="1" applyAlignment="1">
      <alignment horizontal="center" vertical="center" textRotation="255" wrapText="1"/>
    </xf>
    <xf numFmtId="0" fontId="16" fillId="4" borderId="0" xfId="1" applyFont="1" applyFill="1" applyAlignment="1">
      <alignment horizontal="center" vertical="center" textRotation="255" wrapText="1"/>
    </xf>
    <xf numFmtId="0" fontId="16" fillId="4" borderId="21" xfId="1" applyFont="1" applyFill="1" applyBorder="1" applyAlignment="1">
      <alignment horizontal="center" vertical="center" textRotation="255" wrapText="1"/>
    </xf>
    <xf numFmtId="0" fontId="16" fillId="4" borderId="5" xfId="1" applyFont="1" applyFill="1" applyBorder="1" applyAlignment="1">
      <alignment horizontal="center" vertical="center" textRotation="255" wrapText="1"/>
    </xf>
    <xf numFmtId="0" fontId="16" fillId="4" borderId="6" xfId="1" applyFont="1" applyFill="1" applyBorder="1" applyAlignment="1">
      <alignment horizontal="center" vertical="center" textRotation="255" wrapText="1"/>
    </xf>
    <xf numFmtId="0" fontId="16" fillId="4" borderId="7" xfId="1" applyFont="1" applyFill="1" applyBorder="1" applyAlignment="1">
      <alignment horizontal="center" vertical="center" textRotation="255" wrapText="1"/>
    </xf>
    <xf numFmtId="0" fontId="24" fillId="0" borderId="0" xfId="1" applyFont="1">
      <alignment vertical="center"/>
    </xf>
    <xf numFmtId="0" fontId="21" fillId="0" borderId="0" xfId="1" applyFont="1" applyAlignment="1">
      <alignment horizontal="right" vertical="center" shrinkToFit="1"/>
    </xf>
    <xf numFmtId="0" fontId="24" fillId="0" borderId="13" xfId="1" applyFont="1" applyBorder="1">
      <alignment vertical="center"/>
    </xf>
    <xf numFmtId="0" fontId="27" fillId="2" borderId="0" xfId="1" applyFont="1" applyFill="1" applyAlignment="1">
      <alignment horizontal="left" vertical="center" wrapText="1" indent="2"/>
    </xf>
    <xf numFmtId="0" fontId="27" fillId="2" borderId="6" xfId="1" applyFont="1" applyFill="1" applyBorder="1" applyAlignment="1">
      <alignment horizontal="left" vertical="center" wrapText="1" indent="2"/>
    </xf>
    <xf numFmtId="0" fontId="24" fillId="4" borderId="4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textRotation="255"/>
    </xf>
    <xf numFmtId="0" fontId="16" fillId="3" borderId="2" xfId="1" applyFont="1" applyFill="1" applyBorder="1" applyAlignment="1">
      <alignment horizontal="center" vertical="center" textRotation="255"/>
    </xf>
    <xf numFmtId="0" fontId="16" fillId="3" borderId="3" xfId="1" applyFont="1" applyFill="1" applyBorder="1" applyAlignment="1">
      <alignment horizontal="center" vertical="center" textRotation="255"/>
    </xf>
    <xf numFmtId="0" fontId="16" fillId="3" borderId="20" xfId="1" applyFont="1" applyFill="1" applyBorder="1" applyAlignment="1">
      <alignment horizontal="center" vertical="center" textRotation="255"/>
    </xf>
    <xf numFmtId="0" fontId="16" fillId="3" borderId="0" xfId="1" applyFont="1" applyFill="1" applyAlignment="1">
      <alignment horizontal="center" vertical="center" textRotation="255"/>
    </xf>
    <xf numFmtId="0" fontId="16" fillId="3" borderId="21" xfId="1" applyFont="1" applyFill="1" applyBorder="1" applyAlignment="1">
      <alignment horizontal="center" vertical="center" textRotation="255"/>
    </xf>
    <xf numFmtId="0" fontId="16" fillId="3" borderId="5" xfId="1" applyFont="1" applyFill="1" applyBorder="1" applyAlignment="1">
      <alignment horizontal="center" vertical="center" textRotation="255"/>
    </xf>
    <xf numFmtId="0" fontId="16" fillId="3" borderId="6" xfId="1" applyFont="1" applyFill="1" applyBorder="1" applyAlignment="1">
      <alignment horizontal="center" vertical="center" textRotation="255"/>
    </xf>
    <xf numFmtId="0" fontId="16" fillId="3" borderId="7" xfId="1" applyFont="1" applyFill="1" applyBorder="1" applyAlignment="1">
      <alignment horizontal="center" vertical="center" textRotation="255"/>
    </xf>
    <xf numFmtId="0" fontId="16" fillId="3" borderId="4" xfId="1" applyFont="1" applyFill="1" applyBorder="1" applyAlignment="1">
      <alignment horizontal="center" vertical="center"/>
    </xf>
    <xf numFmtId="0" fontId="32" fillId="4" borderId="1" xfId="1" applyFont="1" applyFill="1" applyBorder="1" applyAlignment="1">
      <alignment horizontal="center" vertical="center" wrapText="1"/>
    </xf>
    <xf numFmtId="0" fontId="32" fillId="4" borderId="2" xfId="1" applyFont="1" applyFill="1" applyBorder="1" applyAlignment="1">
      <alignment horizontal="center" vertical="center" wrapText="1"/>
    </xf>
    <xf numFmtId="0" fontId="32" fillId="4" borderId="5" xfId="1" applyFont="1" applyFill="1" applyBorder="1" applyAlignment="1">
      <alignment horizontal="center" vertical="center" wrapText="1"/>
    </xf>
    <xf numFmtId="0" fontId="32" fillId="4" borderId="6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textRotation="255"/>
    </xf>
    <xf numFmtId="0" fontId="16" fillId="4" borderId="2" xfId="1" applyFont="1" applyFill="1" applyBorder="1" applyAlignment="1">
      <alignment horizontal="center" vertical="center" textRotation="255"/>
    </xf>
    <xf numFmtId="0" fontId="16" fillId="4" borderId="3" xfId="1" applyFont="1" applyFill="1" applyBorder="1" applyAlignment="1">
      <alignment horizontal="center" vertical="center" textRotation="255"/>
    </xf>
    <xf numFmtId="0" fontId="16" fillId="4" borderId="20" xfId="1" applyFont="1" applyFill="1" applyBorder="1" applyAlignment="1">
      <alignment horizontal="center" vertical="center" textRotation="255"/>
    </xf>
    <xf numFmtId="0" fontId="16" fillId="4" borderId="0" xfId="1" applyFont="1" applyFill="1" applyAlignment="1">
      <alignment horizontal="center" vertical="center" textRotation="255"/>
    </xf>
    <xf numFmtId="0" fontId="16" fillId="4" borderId="21" xfId="1" applyFont="1" applyFill="1" applyBorder="1" applyAlignment="1">
      <alignment horizontal="center" vertical="center" textRotation="255"/>
    </xf>
    <xf numFmtId="0" fontId="16" fillId="4" borderId="5" xfId="1" applyFont="1" applyFill="1" applyBorder="1" applyAlignment="1">
      <alignment horizontal="center" vertical="center" textRotation="255"/>
    </xf>
    <xf numFmtId="0" fontId="16" fillId="4" borderId="6" xfId="1" applyFont="1" applyFill="1" applyBorder="1" applyAlignment="1">
      <alignment horizontal="center" vertical="center" textRotation="255"/>
    </xf>
    <xf numFmtId="0" fontId="16" fillId="4" borderId="7" xfId="1" applyFont="1" applyFill="1" applyBorder="1" applyAlignment="1">
      <alignment horizontal="center" vertical="center" textRotation="255"/>
    </xf>
    <xf numFmtId="0" fontId="16" fillId="3" borderId="1" xfId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6" fillId="3" borderId="17" xfId="1" applyFont="1" applyFill="1" applyBorder="1" applyAlignment="1">
      <alignment horizontal="center" vertical="center"/>
    </xf>
    <xf numFmtId="0" fontId="16" fillId="4" borderId="4" xfId="1" applyFont="1" applyFill="1" applyBorder="1" applyAlignment="1">
      <alignment horizontal="center" vertical="center" wrapText="1"/>
    </xf>
    <xf numFmtId="0" fontId="30" fillId="3" borderId="4" xfId="1" applyFont="1" applyFill="1" applyBorder="1" applyAlignment="1">
      <alignment horizontal="center" vertical="center" wrapText="1"/>
    </xf>
    <xf numFmtId="0" fontId="30" fillId="3" borderId="4" xfId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49" fontId="25" fillId="0" borderId="0" xfId="1" applyNumberFormat="1" applyFont="1" applyAlignment="1">
      <alignment horizontal="center" vertical="center" shrinkToFit="1"/>
    </xf>
    <xf numFmtId="0" fontId="25" fillId="0" borderId="0" xfId="1" applyFont="1" applyAlignment="1">
      <alignment vertical="center" shrinkToFit="1"/>
    </xf>
    <xf numFmtId="0" fontId="3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3" fillId="0" borderId="4" xfId="1" applyFont="1" applyBorder="1">
      <alignment vertical="center"/>
    </xf>
    <xf numFmtId="14" fontId="13" fillId="0" borderId="4" xfId="1" applyNumberFormat="1" applyFont="1" applyBorder="1">
      <alignment vertical="center"/>
    </xf>
    <xf numFmtId="0" fontId="18" fillId="0" borderId="0" xfId="1" applyFont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7" fillId="0" borderId="0" xfId="1" applyFont="1" applyAlignment="1">
      <alignment horizontal="right" vertical="center" shrinkToFit="1"/>
    </xf>
  </cellXfs>
  <cellStyles count="2">
    <cellStyle name="標準" xfId="0" builtinId="0"/>
    <cellStyle name="標準 2" xfId="1" xr:uid="{50BF6F4B-47D7-4FF6-BD81-78A9405845FB}"/>
  </cellStyles>
  <dxfs count="11"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strike val="0"/>
        <u val="none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0</xdr:colOff>
      <xdr:row>14</xdr:row>
      <xdr:rowOff>1120588</xdr:rowOff>
    </xdr:from>
    <xdr:to>
      <xdr:col>56</xdr:col>
      <xdr:colOff>0</xdr:colOff>
      <xdr:row>16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3DA826-2A3C-402B-8E4F-8207C66CD13A}"/>
            </a:ext>
          </a:extLst>
        </xdr:cNvPr>
        <xdr:cNvSpPr txBox="1"/>
      </xdr:nvSpPr>
      <xdr:spPr>
        <a:xfrm>
          <a:off x="11106150" y="5263963"/>
          <a:ext cx="2381250" cy="470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4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若年、労安法は選択不可</a:t>
          </a:r>
          <a:r>
            <a:rPr kumimoji="1" lang="en-US" altLang="ja-JP" sz="14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400" b="1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tmpE15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tmpE15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71288-10E8-4856-919F-3969739B9A07}">
  <dimension ref="A1:DG28"/>
  <sheetViews>
    <sheetView tabSelected="1" topLeftCell="A11" zoomScaleNormal="100" zoomScaleSheetLayoutView="85" workbookViewId="0">
      <selection activeCell="AF19" sqref="AF19:AK19"/>
    </sheetView>
  </sheetViews>
  <sheetFormatPr defaultColWidth="3.125" defaultRowHeight="18.75" customHeight="1" x14ac:dyDescent="0.15"/>
  <cols>
    <col min="1" max="1" width="5.125" style="1" customWidth="1"/>
    <col min="2" max="66" width="3.125" style="1"/>
    <col min="67" max="70" width="3.125" style="1" customWidth="1"/>
    <col min="71" max="110" width="3.125" style="1"/>
    <col min="111" max="111" width="5.625" style="1" customWidth="1"/>
    <col min="112" max="16384" width="3.125" style="1"/>
  </cols>
  <sheetData>
    <row r="1" spans="1:111" ht="18.75" customHeight="1" x14ac:dyDescent="0.1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2"/>
      <c r="Q1" s="2"/>
      <c r="R1" s="2"/>
      <c r="S1" s="2"/>
      <c r="T1" s="2"/>
      <c r="U1" s="2"/>
      <c r="V1" s="2"/>
      <c r="W1" s="2"/>
      <c r="X1" s="2"/>
      <c r="Y1" s="2"/>
      <c r="Z1" s="109">
        <f>TEXT(DC2,"YYYY")+1</f>
        <v>2026</v>
      </c>
      <c r="AA1" s="110"/>
      <c r="AB1" s="110"/>
      <c r="AC1" s="111"/>
      <c r="AD1" s="115" t="s">
        <v>1</v>
      </c>
      <c r="AE1" s="116"/>
      <c r="AF1" s="117"/>
      <c r="AG1" s="121"/>
      <c r="AH1" s="3"/>
      <c r="AI1" s="3"/>
      <c r="AJ1" s="3"/>
      <c r="AK1" s="3"/>
      <c r="AL1" s="3"/>
      <c r="AM1" s="3"/>
      <c r="AN1" s="4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122" t="s">
        <v>2</v>
      </c>
      <c r="DD1" s="122"/>
      <c r="DE1" s="122"/>
      <c r="DF1" s="122"/>
    </row>
    <row r="2" spans="1:111" ht="18.75" customHeight="1" thickBot="1" x14ac:dyDescent="0.2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2"/>
      <c r="Q2" s="2"/>
      <c r="R2" s="2"/>
      <c r="S2" s="2"/>
      <c r="T2" s="2"/>
      <c r="U2" s="2"/>
      <c r="V2" s="2"/>
      <c r="W2" s="2"/>
      <c r="X2" s="2"/>
      <c r="Y2" s="2"/>
      <c r="Z2" s="112"/>
      <c r="AA2" s="113"/>
      <c r="AB2" s="113"/>
      <c r="AC2" s="114"/>
      <c r="AD2" s="118"/>
      <c r="AE2" s="119"/>
      <c r="AF2" s="120"/>
      <c r="AG2" s="121"/>
      <c r="AH2" s="3"/>
      <c r="AI2" s="3"/>
      <c r="AJ2" s="3"/>
      <c r="AK2" s="3"/>
      <c r="AL2" s="3"/>
      <c r="AM2" s="3"/>
      <c r="AN2" s="4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D2" s="7"/>
      <c r="CE2" s="7"/>
      <c r="CF2" s="7"/>
      <c r="CG2" s="7"/>
      <c r="CH2" s="7"/>
      <c r="CI2" s="7"/>
      <c r="CJ2" s="8"/>
      <c r="CK2" s="8"/>
      <c r="CL2" s="8"/>
      <c r="CM2" s="8"/>
      <c r="CN2" s="8"/>
      <c r="CO2" s="8"/>
      <c r="CP2" s="7"/>
      <c r="CW2" s="9"/>
      <c r="CX2" s="9"/>
      <c r="CY2" s="9"/>
      <c r="CZ2" s="10"/>
      <c r="DA2" s="8"/>
      <c r="DB2" s="8"/>
      <c r="DC2" s="123">
        <v>45748</v>
      </c>
      <c r="DD2" s="123"/>
      <c r="DE2" s="123"/>
      <c r="DF2" s="123"/>
    </row>
    <row r="3" spans="1:111" ht="18.75" customHeight="1" thickBot="1" x14ac:dyDescent="0.2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2"/>
      <c r="Q3" s="2"/>
      <c r="R3" s="2"/>
      <c r="S3" s="2"/>
      <c r="T3" s="2"/>
      <c r="U3" s="2"/>
      <c r="V3" s="2"/>
      <c r="W3" s="2"/>
      <c r="X3" s="2"/>
      <c r="Y3" s="2"/>
      <c r="Z3" s="124" t="str">
        <f>Z1&amp;"年4月～"&amp;Z1+1&amp;"年3月まで"</f>
        <v>2026年4月～2027年3月まで</v>
      </c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V3" s="125" t="s">
        <v>3</v>
      </c>
      <c r="AW3" s="126"/>
      <c r="AX3" s="126"/>
      <c r="AY3" s="126"/>
      <c r="AZ3" s="126"/>
      <c r="BA3" s="127"/>
      <c r="CJ3" s="11"/>
      <c r="CK3" s="11"/>
      <c r="CL3" s="11"/>
      <c r="CM3" s="11"/>
      <c r="CN3" s="11"/>
      <c r="CO3" s="11"/>
      <c r="CP3" s="12"/>
      <c r="CQ3" s="13"/>
      <c r="CR3" s="13"/>
      <c r="CS3" s="13"/>
      <c r="CT3" s="13"/>
      <c r="CU3" s="13"/>
      <c r="CV3" s="13"/>
      <c r="CW3" s="13"/>
      <c r="CX3" s="13"/>
      <c r="CY3" s="13"/>
      <c r="CZ3" s="13"/>
    </row>
    <row r="4" spans="1:111" ht="18.75" customHeight="1" thickBot="1" x14ac:dyDescent="0.2"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U4" s="14"/>
      <c r="AV4" s="128"/>
      <c r="AW4" s="129"/>
      <c r="AX4" s="129"/>
      <c r="AY4" s="129"/>
      <c r="AZ4" s="129"/>
      <c r="BA4" s="130"/>
      <c r="BB4" s="15"/>
      <c r="BC4" s="15"/>
      <c r="BD4" s="15"/>
      <c r="BE4" s="15"/>
      <c r="BF4" s="15"/>
      <c r="BG4" s="15"/>
      <c r="BH4" s="15"/>
      <c r="BI4" s="16"/>
      <c r="CJ4" s="131" t="s">
        <v>4</v>
      </c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</row>
    <row r="5" spans="1:111" ht="18.75" customHeight="1" x14ac:dyDescent="0.15">
      <c r="B5" s="17"/>
      <c r="C5" s="17"/>
      <c r="D5" s="17"/>
      <c r="E5" s="17"/>
      <c r="F5" s="17"/>
      <c r="G5" s="18"/>
      <c r="H5" s="18"/>
      <c r="I5" s="17"/>
      <c r="J5" s="17"/>
      <c r="K5" s="17"/>
      <c r="L5" s="17"/>
      <c r="M5" s="17"/>
      <c r="AU5" s="19"/>
      <c r="AV5" s="64" t="s">
        <v>5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20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</row>
    <row r="6" spans="1:111" ht="18.75" customHeight="1" x14ac:dyDescent="0.15">
      <c r="B6" s="17"/>
      <c r="C6" s="17"/>
      <c r="D6" s="17"/>
      <c r="E6" s="105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5"/>
      <c r="R6" s="105" t="s">
        <v>6</v>
      </c>
      <c r="S6" s="105"/>
      <c r="T6" s="105"/>
      <c r="U6" s="105"/>
      <c r="V6" s="105"/>
      <c r="W6" s="105" t="s">
        <v>7</v>
      </c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U6" s="19"/>
      <c r="AV6" s="64" t="s">
        <v>8</v>
      </c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20"/>
      <c r="CS6" s="65" t="s">
        <v>9</v>
      </c>
      <c r="CT6" s="65"/>
      <c r="CU6" s="65"/>
      <c r="CV6" s="65"/>
      <c r="CW6" s="65"/>
      <c r="CX6" s="65"/>
      <c r="CY6" s="65"/>
      <c r="CZ6" s="65"/>
    </row>
    <row r="7" spans="1:111" ht="18.75" customHeight="1" x14ac:dyDescent="0.15">
      <c r="E7" s="10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5"/>
      <c r="R7" s="105"/>
      <c r="S7" s="105"/>
      <c r="T7" s="105"/>
      <c r="U7" s="105"/>
      <c r="V7" s="105"/>
      <c r="W7" s="105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U7" s="19"/>
      <c r="AV7" s="64" t="s">
        <v>10</v>
      </c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20"/>
      <c r="CS7" s="65"/>
      <c r="CT7" s="65"/>
      <c r="CU7" s="65"/>
      <c r="CV7" s="65"/>
      <c r="CW7" s="65"/>
      <c r="CX7" s="65"/>
      <c r="CY7" s="65"/>
      <c r="CZ7" s="65"/>
    </row>
    <row r="8" spans="1:111" ht="18.75" customHeight="1" thickBot="1" x14ac:dyDescent="0.2">
      <c r="AU8" s="21"/>
      <c r="AV8" s="66" t="s">
        <v>11</v>
      </c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22"/>
      <c r="CJ8" s="11"/>
      <c r="CK8" s="11"/>
      <c r="CL8" s="11"/>
      <c r="CM8" s="11"/>
      <c r="CN8" s="11"/>
      <c r="CO8" s="11"/>
      <c r="CP8" s="12"/>
    </row>
    <row r="9" spans="1:111" ht="18.75" customHeight="1" x14ac:dyDescent="0.15">
      <c r="E9" s="67" t="s">
        <v>12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J9" s="11"/>
      <c r="CK9" s="11"/>
      <c r="CL9" s="11"/>
      <c r="CM9" s="11"/>
      <c r="CN9" s="11"/>
      <c r="CO9" s="11"/>
      <c r="CP9" s="12"/>
    </row>
    <row r="10" spans="1:111" ht="18.75" customHeight="1" x14ac:dyDescent="0.15"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T10" s="23"/>
      <c r="CU10" s="23"/>
      <c r="CV10" s="23"/>
      <c r="CW10" s="23"/>
      <c r="CX10" s="23"/>
      <c r="CY10" s="23"/>
      <c r="CZ10" s="10" t="s">
        <v>13</v>
      </c>
    </row>
    <row r="11" spans="1:111" ht="18.75" customHeight="1" x14ac:dyDescent="0.15">
      <c r="A11" s="99" t="s">
        <v>14</v>
      </c>
      <c r="B11" s="102" t="s">
        <v>15</v>
      </c>
      <c r="C11" s="102"/>
      <c r="D11" s="102"/>
      <c r="E11" s="102"/>
      <c r="F11" s="102"/>
      <c r="G11" s="102"/>
      <c r="H11" s="103" t="s">
        <v>16</v>
      </c>
      <c r="I11" s="104"/>
      <c r="J11" s="104"/>
      <c r="K11" s="104"/>
      <c r="L11" s="104"/>
      <c r="M11" s="104"/>
      <c r="N11" s="79" t="s">
        <v>17</v>
      </c>
      <c r="O11" s="79"/>
      <c r="P11" s="79"/>
      <c r="Q11" s="79"/>
      <c r="R11" s="79"/>
      <c r="S11" s="79" t="s">
        <v>18</v>
      </c>
      <c r="T11" s="79"/>
      <c r="U11" s="79"/>
      <c r="V11" s="79"/>
      <c r="W11" s="79"/>
      <c r="X11" s="79"/>
      <c r="Y11" s="79"/>
      <c r="Z11" s="79" t="s">
        <v>19</v>
      </c>
      <c r="AA11" s="79"/>
      <c r="AB11" s="79"/>
      <c r="AC11" s="79"/>
      <c r="AD11" s="79"/>
      <c r="AE11" s="79"/>
      <c r="AF11" s="79" t="s">
        <v>20</v>
      </c>
      <c r="AG11" s="79"/>
      <c r="AH11" s="79"/>
      <c r="AI11" s="79"/>
      <c r="AJ11" s="79"/>
      <c r="AK11" s="79"/>
      <c r="AL11" s="53" t="s">
        <v>21</v>
      </c>
      <c r="AM11" s="53"/>
      <c r="AN11" s="53" t="s">
        <v>22</v>
      </c>
      <c r="AO11" s="53"/>
      <c r="AP11" s="54" t="s">
        <v>23</v>
      </c>
      <c r="AQ11" s="54"/>
      <c r="AR11" s="54"/>
      <c r="AS11" s="54"/>
      <c r="AT11" s="54"/>
      <c r="AU11" s="55" t="s">
        <v>24</v>
      </c>
      <c r="AV11" s="56"/>
      <c r="AW11" s="56"/>
      <c r="AX11" s="56"/>
      <c r="AY11" s="56"/>
      <c r="AZ11" s="56"/>
      <c r="BA11" s="56"/>
      <c r="BB11" s="56"/>
      <c r="BC11" s="56"/>
      <c r="BD11" s="57"/>
      <c r="BE11" s="80" t="s">
        <v>25</v>
      </c>
      <c r="BF11" s="81"/>
      <c r="BG11" s="81"/>
      <c r="BH11" s="81"/>
      <c r="BI11" s="81"/>
      <c r="BJ11" s="81"/>
      <c r="BK11" s="81"/>
      <c r="BL11" s="81"/>
      <c r="BM11" s="81"/>
      <c r="BN11" s="81"/>
      <c r="BO11" s="84" t="s">
        <v>26</v>
      </c>
      <c r="BP11" s="84"/>
      <c r="BQ11" s="84"/>
      <c r="BR11" s="84"/>
      <c r="BS11" s="55" t="s">
        <v>27</v>
      </c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6"/>
      <c r="CF11" s="93" t="s">
        <v>28</v>
      </c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5"/>
      <c r="DA11" s="24"/>
      <c r="DB11" s="24"/>
      <c r="DC11" s="24"/>
      <c r="DD11" s="24"/>
      <c r="DG11" s="25" t="s">
        <v>29</v>
      </c>
    </row>
    <row r="12" spans="1:111" ht="39" customHeight="1" x14ac:dyDescent="0.15">
      <c r="A12" s="100"/>
      <c r="B12" s="102"/>
      <c r="C12" s="102"/>
      <c r="D12" s="102"/>
      <c r="E12" s="102"/>
      <c r="F12" s="102"/>
      <c r="G12" s="102"/>
      <c r="H12" s="104"/>
      <c r="I12" s="104"/>
      <c r="J12" s="104"/>
      <c r="K12" s="104"/>
      <c r="L12" s="104"/>
      <c r="M12" s="104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53"/>
      <c r="AM12" s="53"/>
      <c r="AN12" s="53"/>
      <c r="AO12" s="53"/>
      <c r="AP12" s="54"/>
      <c r="AQ12" s="54"/>
      <c r="AR12" s="54"/>
      <c r="AS12" s="54"/>
      <c r="AT12" s="54"/>
      <c r="AU12" s="58"/>
      <c r="AV12" s="59"/>
      <c r="AW12" s="59"/>
      <c r="AX12" s="59"/>
      <c r="AY12" s="59"/>
      <c r="AZ12" s="59"/>
      <c r="BA12" s="59"/>
      <c r="BB12" s="59"/>
      <c r="BC12" s="59"/>
      <c r="BD12" s="60"/>
      <c r="BE12" s="82"/>
      <c r="BF12" s="83"/>
      <c r="BG12" s="83"/>
      <c r="BH12" s="83"/>
      <c r="BI12" s="83"/>
      <c r="BJ12" s="83"/>
      <c r="BK12" s="83"/>
      <c r="BL12" s="83"/>
      <c r="BM12" s="83"/>
      <c r="BN12" s="83"/>
      <c r="BO12" s="84"/>
      <c r="BP12" s="84"/>
      <c r="BQ12" s="84"/>
      <c r="BR12" s="84"/>
      <c r="BS12" s="87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9"/>
      <c r="CF12" s="96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8"/>
      <c r="DA12" s="26"/>
      <c r="DB12" s="26"/>
      <c r="DC12" s="26"/>
      <c r="DD12" s="26"/>
      <c r="DG12" s="27" t="s">
        <v>30</v>
      </c>
    </row>
    <row r="13" spans="1:111" ht="67.5" customHeight="1" x14ac:dyDescent="0.15">
      <c r="A13" s="100"/>
      <c r="B13" s="102"/>
      <c r="C13" s="102"/>
      <c r="D13" s="102"/>
      <c r="E13" s="102"/>
      <c r="F13" s="102"/>
      <c r="G13" s="102"/>
      <c r="H13" s="104"/>
      <c r="I13" s="104"/>
      <c r="J13" s="104"/>
      <c r="K13" s="104"/>
      <c r="L13" s="104"/>
      <c r="M13" s="104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53"/>
      <c r="AM13" s="53"/>
      <c r="AN13" s="53"/>
      <c r="AO13" s="53"/>
      <c r="AP13" s="69" t="s">
        <v>31</v>
      </c>
      <c r="AQ13" s="69"/>
      <c r="AR13" s="69"/>
      <c r="AS13" s="69"/>
      <c r="AT13" s="69"/>
      <c r="AU13" s="58"/>
      <c r="AV13" s="59"/>
      <c r="AW13" s="59"/>
      <c r="AX13" s="59"/>
      <c r="AY13" s="59"/>
      <c r="AZ13" s="59"/>
      <c r="BA13" s="59"/>
      <c r="BB13" s="59"/>
      <c r="BC13" s="59"/>
      <c r="BD13" s="60"/>
      <c r="BE13" s="58" t="s">
        <v>32</v>
      </c>
      <c r="BF13" s="60"/>
      <c r="BG13" s="58" t="s">
        <v>33</v>
      </c>
      <c r="BH13" s="59"/>
      <c r="BI13" s="59"/>
      <c r="BJ13" s="59"/>
      <c r="BK13" s="59"/>
      <c r="BL13" s="60"/>
      <c r="BM13" s="58" t="s">
        <v>34</v>
      </c>
      <c r="BN13" s="59"/>
      <c r="BO13" s="84"/>
      <c r="BP13" s="84"/>
      <c r="BQ13" s="84"/>
      <c r="BR13" s="84"/>
      <c r="BS13" s="87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9"/>
      <c r="CF13" s="70" t="s">
        <v>35</v>
      </c>
      <c r="CG13" s="71"/>
      <c r="CH13" s="72"/>
      <c r="CI13" s="79" t="s">
        <v>36</v>
      </c>
      <c r="CJ13" s="79"/>
      <c r="CK13" s="79"/>
      <c r="CL13" s="79"/>
      <c r="CM13" s="79"/>
      <c r="CN13" s="79"/>
      <c r="CO13" s="79" t="s">
        <v>37</v>
      </c>
      <c r="CP13" s="79"/>
      <c r="CQ13" s="79"/>
      <c r="CR13" s="79"/>
      <c r="CS13" s="79"/>
      <c r="CT13" s="79"/>
      <c r="CU13" s="79" t="s">
        <v>38</v>
      </c>
      <c r="CV13" s="79"/>
      <c r="CW13" s="79"/>
      <c r="CX13" s="79"/>
      <c r="CY13" s="79"/>
      <c r="CZ13" s="79"/>
      <c r="DA13" s="28"/>
      <c r="DB13" s="28"/>
      <c r="DC13" s="28"/>
      <c r="DD13" s="28"/>
      <c r="DG13" s="52" t="s">
        <v>39</v>
      </c>
    </row>
    <row r="14" spans="1:111" ht="13.5" customHeight="1" x14ac:dyDescent="0.15">
      <c r="A14" s="100"/>
      <c r="B14" s="102"/>
      <c r="C14" s="102"/>
      <c r="D14" s="102"/>
      <c r="E14" s="102"/>
      <c r="F14" s="102"/>
      <c r="G14" s="102"/>
      <c r="H14" s="104"/>
      <c r="I14" s="104"/>
      <c r="J14" s="104"/>
      <c r="K14" s="104"/>
      <c r="L14" s="104"/>
      <c r="M14" s="104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53"/>
      <c r="AM14" s="53"/>
      <c r="AN14" s="53"/>
      <c r="AO14" s="53"/>
      <c r="AP14" s="69"/>
      <c r="AQ14" s="69"/>
      <c r="AR14" s="69"/>
      <c r="AS14" s="69"/>
      <c r="AT14" s="69"/>
      <c r="AU14" s="58"/>
      <c r="AV14" s="59"/>
      <c r="AW14" s="59"/>
      <c r="AX14" s="59"/>
      <c r="AY14" s="59"/>
      <c r="AZ14" s="59"/>
      <c r="BA14" s="59"/>
      <c r="BB14" s="59"/>
      <c r="BC14" s="59"/>
      <c r="BD14" s="60"/>
      <c r="BE14" s="58"/>
      <c r="BF14" s="60"/>
      <c r="BG14" s="58"/>
      <c r="BH14" s="59"/>
      <c r="BI14" s="59"/>
      <c r="BJ14" s="59"/>
      <c r="BK14" s="59"/>
      <c r="BL14" s="60"/>
      <c r="BM14" s="58"/>
      <c r="BN14" s="59"/>
      <c r="BO14" s="84"/>
      <c r="BP14" s="84"/>
      <c r="BQ14" s="84"/>
      <c r="BR14" s="84"/>
      <c r="BS14" s="87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9"/>
      <c r="CF14" s="73"/>
      <c r="CG14" s="74"/>
      <c r="CH14" s="75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28"/>
      <c r="DB14" s="28"/>
      <c r="DC14" s="28"/>
      <c r="DD14" s="28"/>
      <c r="DG14" s="52"/>
    </row>
    <row r="15" spans="1:111" ht="111.75" customHeight="1" x14ac:dyDescent="0.15">
      <c r="A15" s="100"/>
      <c r="B15" s="102"/>
      <c r="C15" s="102"/>
      <c r="D15" s="102"/>
      <c r="E15" s="102"/>
      <c r="F15" s="102"/>
      <c r="G15" s="102"/>
      <c r="H15" s="104"/>
      <c r="I15" s="104"/>
      <c r="J15" s="104"/>
      <c r="K15" s="104"/>
      <c r="L15" s="104"/>
      <c r="M15" s="104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53"/>
      <c r="AM15" s="53"/>
      <c r="AN15" s="53"/>
      <c r="AO15" s="53"/>
      <c r="AP15" s="69"/>
      <c r="AQ15" s="69"/>
      <c r="AR15" s="69"/>
      <c r="AS15" s="69"/>
      <c r="AT15" s="69"/>
      <c r="AU15" s="58"/>
      <c r="AV15" s="59"/>
      <c r="AW15" s="59"/>
      <c r="AX15" s="59"/>
      <c r="AY15" s="59"/>
      <c r="AZ15" s="59"/>
      <c r="BA15" s="59"/>
      <c r="BB15" s="59"/>
      <c r="BC15" s="59"/>
      <c r="BD15" s="60"/>
      <c r="BE15" s="58"/>
      <c r="BF15" s="60"/>
      <c r="BG15" s="58"/>
      <c r="BH15" s="59"/>
      <c r="BI15" s="59"/>
      <c r="BJ15" s="59"/>
      <c r="BK15" s="59"/>
      <c r="BL15" s="60"/>
      <c r="BM15" s="58"/>
      <c r="BN15" s="59"/>
      <c r="BO15" s="84"/>
      <c r="BP15" s="84"/>
      <c r="BQ15" s="84"/>
      <c r="BR15" s="84"/>
      <c r="BS15" s="87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9"/>
      <c r="CF15" s="73"/>
      <c r="CG15" s="74"/>
      <c r="CH15" s="75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28"/>
      <c r="DB15" s="28"/>
      <c r="DC15" s="28"/>
      <c r="DD15" s="28"/>
      <c r="DE15" s="29" t="s">
        <v>40</v>
      </c>
      <c r="DG15" s="52"/>
    </row>
    <row r="16" spans="1:111" ht="13.5" customHeight="1" x14ac:dyDescent="0.15">
      <c r="A16" s="101"/>
      <c r="B16" s="102"/>
      <c r="C16" s="102"/>
      <c r="D16" s="102"/>
      <c r="E16" s="102"/>
      <c r="F16" s="102"/>
      <c r="G16" s="102"/>
      <c r="H16" s="104"/>
      <c r="I16" s="104"/>
      <c r="J16" s="104"/>
      <c r="K16" s="104"/>
      <c r="L16" s="104"/>
      <c r="M16" s="104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53"/>
      <c r="AM16" s="53"/>
      <c r="AN16" s="53"/>
      <c r="AO16" s="53"/>
      <c r="AP16" s="69"/>
      <c r="AQ16" s="69"/>
      <c r="AR16" s="69"/>
      <c r="AS16" s="69"/>
      <c r="AT16" s="69"/>
      <c r="AU16" s="61"/>
      <c r="AV16" s="62"/>
      <c r="AW16" s="62"/>
      <c r="AX16" s="62"/>
      <c r="AY16" s="62"/>
      <c r="AZ16" s="62"/>
      <c r="BA16" s="62"/>
      <c r="BB16" s="62"/>
      <c r="BC16" s="62"/>
      <c r="BD16" s="63"/>
      <c r="BE16" s="61"/>
      <c r="BF16" s="63"/>
      <c r="BG16" s="61"/>
      <c r="BH16" s="62"/>
      <c r="BI16" s="62"/>
      <c r="BJ16" s="62"/>
      <c r="BK16" s="62"/>
      <c r="BL16" s="63"/>
      <c r="BM16" s="61"/>
      <c r="BN16" s="62"/>
      <c r="BO16" s="84"/>
      <c r="BP16" s="84"/>
      <c r="BQ16" s="84"/>
      <c r="BR16" s="84"/>
      <c r="BS16" s="90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2"/>
      <c r="CF16" s="76"/>
      <c r="CG16" s="77"/>
      <c r="CH16" s="78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28"/>
      <c r="DB16" s="28"/>
      <c r="DC16" s="28"/>
      <c r="DD16" s="28"/>
      <c r="DG16" s="52"/>
    </row>
    <row r="17" spans="1:111" ht="69.75" customHeight="1" x14ac:dyDescent="0.15">
      <c r="A17" s="31">
        <f>SUM(DE$17:DE17)</f>
        <v>1</v>
      </c>
      <c r="B17" s="47"/>
      <c r="C17" s="47"/>
      <c r="D17" s="47"/>
      <c r="E17" s="47"/>
      <c r="F17" s="47"/>
      <c r="G17" s="47"/>
      <c r="H17" s="48"/>
      <c r="I17" s="48"/>
      <c r="J17" s="48"/>
      <c r="K17" s="48"/>
      <c r="L17" s="48"/>
      <c r="M17" s="48"/>
      <c r="N17" s="49"/>
      <c r="O17" s="49"/>
      <c r="P17" s="49"/>
      <c r="Q17" s="49"/>
      <c r="R17" s="49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1"/>
      <c r="AG17" s="51"/>
      <c r="AH17" s="51"/>
      <c r="AI17" s="51"/>
      <c r="AJ17" s="51"/>
      <c r="AK17" s="51"/>
      <c r="AL17" s="47"/>
      <c r="AM17" s="47"/>
      <c r="AN17" s="50" t="str">
        <f t="shared" ref="AN17:AN28" si="0">IF(AF17="","",DATEDIF(AF17,DG17,"Y"))</f>
        <v/>
      </c>
      <c r="AO17" s="50"/>
      <c r="AP17" s="39"/>
      <c r="AQ17" s="40"/>
      <c r="AR17" s="40"/>
      <c r="AS17" s="40"/>
      <c r="AT17" s="40"/>
      <c r="AU17" s="34" t="s">
        <v>41</v>
      </c>
      <c r="AV17" s="35"/>
      <c r="AW17" s="35"/>
      <c r="AX17" s="35"/>
      <c r="AY17" s="35"/>
      <c r="AZ17" s="35"/>
      <c r="BA17" s="35"/>
      <c r="BB17" s="35"/>
      <c r="BC17" s="35"/>
      <c r="BD17" s="36"/>
      <c r="BE17" s="41"/>
      <c r="BF17" s="42"/>
      <c r="BG17" s="43"/>
      <c r="BH17" s="44"/>
      <c r="BI17" s="44"/>
      <c r="BJ17" s="44"/>
      <c r="BK17" s="44"/>
      <c r="BL17" s="45"/>
      <c r="BM17" s="41"/>
      <c r="BN17" s="42"/>
      <c r="BO17" s="41"/>
      <c r="BP17" s="46"/>
      <c r="BQ17" s="46"/>
      <c r="BR17" s="42"/>
      <c r="BS17" s="34" t="s">
        <v>42</v>
      </c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6"/>
      <c r="CF17" s="37"/>
      <c r="CG17" s="37"/>
      <c r="CH17" s="38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0"/>
      <c r="DB17" s="30"/>
      <c r="DC17" s="30"/>
      <c r="DD17" s="30"/>
      <c r="DE17" s="32">
        <v>1</v>
      </c>
      <c r="DG17" s="33" t="str">
        <f t="shared" ref="DG17:DG28" si="1">IF($Z$1="","",$Z$1+1&amp;"/4/1")</f>
        <v>2027/4/1</v>
      </c>
    </row>
    <row r="18" spans="1:111" ht="69.75" customHeight="1" x14ac:dyDescent="0.15">
      <c r="A18" s="31">
        <f>SUM(DE$17:DE18)</f>
        <v>2</v>
      </c>
      <c r="B18" s="47"/>
      <c r="C18" s="47"/>
      <c r="D18" s="47"/>
      <c r="E18" s="47"/>
      <c r="F18" s="47"/>
      <c r="G18" s="47"/>
      <c r="H18" s="48"/>
      <c r="I18" s="48"/>
      <c r="J18" s="48"/>
      <c r="K18" s="48"/>
      <c r="L18" s="48"/>
      <c r="M18" s="48"/>
      <c r="N18" s="49"/>
      <c r="O18" s="49"/>
      <c r="P18" s="49"/>
      <c r="Q18" s="49"/>
      <c r="R18" s="49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1"/>
      <c r="AG18" s="51"/>
      <c r="AH18" s="51"/>
      <c r="AI18" s="51"/>
      <c r="AJ18" s="51"/>
      <c r="AK18" s="51"/>
      <c r="AL18" s="47"/>
      <c r="AM18" s="47"/>
      <c r="AN18" s="50" t="str">
        <f t="shared" si="0"/>
        <v/>
      </c>
      <c r="AO18" s="50"/>
      <c r="AP18" s="39"/>
      <c r="AQ18" s="40"/>
      <c r="AR18" s="40"/>
      <c r="AS18" s="40"/>
      <c r="AT18" s="40"/>
      <c r="AU18" s="34" t="s">
        <v>41</v>
      </c>
      <c r="AV18" s="35"/>
      <c r="AW18" s="35"/>
      <c r="AX18" s="35"/>
      <c r="AY18" s="35"/>
      <c r="AZ18" s="35"/>
      <c r="BA18" s="35"/>
      <c r="BB18" s="35"/>
      <c r="BC18" s="35"/>
      <c r="BD18" s="36"/>
      <c r="BE18" s="41"/>
      <c r="BF18" s="42"/>
      <c r="BG18" s="43"/>
      <c r="BH18" s="44"/>
      <c r="BI18" s="44"/>
      <c r="BJ18" s="44"/>
      <c r="BK18" s="44"/>
      <c r="BL18" s="45"/>
      <c r="BM18" s="41"/>
      <c r="BN18" s="42"/>
      <c r="BO18" s="41"/>
      <c r="BP18" s="46"/>
      <c r="BQ18" s="46"/>
      <c r="BR18" s="42"/>
      <c r="BS18" s="34" t="s">
        <v>42</v>
      </c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6"/>
      <c r="CF18" s="37"/>
      <c r="CG18" s="37"/>
      <c r="CH18" s="38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0"/>
      <c r="DB18" s="30"/>
      <c r="DC18" s="30"/>
      <c r="DD18" s="30"/>
      <c r="DE18" s="32">
        <v>1</v>
      </c>
      <c r="DG18" s="33" t="str">
        <f t="shared" si="1"/>
        <v>2027/4/1</v>
      </c>
    </row>
    <row r="19" spans="1:111" ht="69.75" customHeight="1" x14ac:dyDescent="0.15">
      <c r="A19" s="31">
        <f>SUM(DE$17:DE19)</f>
        <v>3</v>
      </c>
      <c r="B19" s="47"/>
      <c r="C19" s="47"/>
      <c r="D19" s="47"/>
      <c r="E19" s="47"/>
      <c r="F19" s="47"/>
      <c r="G19" s="47"/>
      <c r="H19" s="48"/>
      <c r="I19" s="48"/>
      <c r="J19" s="48"/>
      <c r="K19" s="48"/>
      <c r="L19" s="48"/>
      <c r="M19" s="48"/>
      <c r="N19" s="49"/>
      <c r="O19" s="49"/>
      <c r="P19" s="49"/>
      <c r="Q19" s="49"/>
      <c r="R19" s="49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1"/>
      <c r="AG19" s="51"/>
      <c r="AH19" s="51"/>
      <c r="AI19" s="51"/>
      <c r="AJ19" s="51"/>
      <c r="AK19" s="51"/>
      <c r="AL19" s="47"/>
      <c r="AM19" s="47"/>
      <c r="AN19" s="50" t="str">
        <f t="shared" si="0"/>
        <v/>
      </c>
      <c r="AO19" s="50"/>
      <c r="AP19" s="39"/>
      <c r="AQ19" s="40"/>
      <c r="AR19" s="40"/>
      <c r="AS19" s="40"/>
      <c r="AT19" s="40"/>
      <c r="AU19" s="34" t="s">
        <v>41</v>
      </c>
      <c r="AV19" s="35"/>
      <c r="AW19" s="35"/>
      <c r="AX19" s="35"/>
      <c r="AY19" s="35"/>
      <c r="AZ19" s="35"/>
      <c r="BA19" s="35"/>
      <c r="BB19" s="35"/>
      <c r="BC19" s="35"/>
      <c r="BD19" s="36"/>
      <c r="BE19" s="41"/>
      <c r="BF19" s="42"/>
      <c r="BG19" s="43"/>
      <c r="BH19" s="44"/>
      <c r="BI19" s="44"/>
      <c r="BJ19" s="44"/>
      <c r="BK19" s="44"/>
      <c r="BL19" s="45"/>
      <c r="BM19" s="41"/>
      <c r="BN19" s="42"/>
      <c r="BO19" s="41"/>
      <c r="BP19" s="46"/>
      <c r="BQ19" s="46"/>
      <c r="BR19" s="42"/>
      <c r="BS19" s="34" t="s">
        <v>42</v>
      </c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6"/>
      <c r="CF19" s="37"/>
      <c r="CG19" s="37"/>
      <c r="CH19" s="38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0"/>
      <c r="DB19" s="30"/>
      <c r="DC19" s="30"/>
      <c r="DD19" s="30"/>
      <c r="DE19" s="32">
        <v>1</v>
      </c>
      <c r="DG19" s="33" t="str">
        <f t="shared" si="1"/>
        <v>2027/4/1</v>
      </c>
    </row>
    <row r="20" spans="1:111" ht="69.75" customHeight="1" x14ac:dyDescent="0.15">
      <c r="A20" s="31">
        <f>SUM(DE$17:DE20)</f>
        <v>4</v>
      </c>
      <c r="B20" s="47"/>
      <c r="C20" s="47"/>
      <c r="D20" s="47"/>
      <c r="E20" s="47"/>
      <c r="F20" s="47"/>
      <c r="G20" s="47"/>
      <c r="H20" s="48"/>
      <c r="I20" s="48"/>
      <c r="J20" s="48"/>
      <c r="K20" s="48"/>
      <c r="L20" s="48"/>
      <c r="M20" s="48"/>
      <c r="N20" s="49"/>
      <c r="O20" s="49"/>
      <c r="P20" s="49"/>
      <c r="Q20" s="49"/>
      <c r="R20" s="49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1"/>
      <c r="AG20" s="51"/>
      <c r="AH20" s="51"/>
      <c r="AI20" s="51"/>
      <c r="AJ20" s="51"/>
      <c r="AK20" s="51"/>
      <c r="AL20" s="47"/>
      <c r="AM20" s="47"/>
      <c r="AN20" s="50" t="str">
        <f t="shared" si="0"/>
        <v/>
      </c>
      <c r="AO20" s="50"/>
      <c r="AP20" s="39"/>
      <c r="AQ20" s="40"/>
      <c r="AR20" s="40"/>
      <c r="AS20" s="40"/>
      <c r="AT20" s="40"/>
      <c r="AU20" s="34" t="s">
        <v>41</v>
      </c>
      <c r="AV20" s="35"/>
      <c r="AW20" s="35"/>
      <c r="AX20" s="35"/>
      <c r="AY20" s="35"/>
      <c r="AZ20" s="35"/>
      <c r="BA20" s="35"/>
      <c r="BB20" s="35"/>
      <c r="BC20" s="35"/>
      <c r="BD20" s="36"/>
      <c r="BE20" s="41"/>
      <c r="BF20" s="42"/>
      <c r="BG20" s="43"/>
      <c r="BH20" s="44"/>
      <c r="BI20" s="44"/>
      <c r="BJ20" s="44"/>
      <c r="BK20" s="44"/>
      <c r="BL20" s="45"/>
      <c r="BM20" s="41"/>
      <c r="BN20" s="42"/>
      <c r="BO20" s="41"/>
      <c r="BP20" s="46"/>
      <c r="BQ20" s="46"/>
      <c r="BR20" s="42"/>
      <c r="BS20" s="34" t="s">
        <v>42</v>
      </c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6"/>
      <c r="CF20" s="37"/>
      <c r="CG20" s="37"/>
      <c r="CH20" s="38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0"/>
      <c r="DB20" s="30"/>
      <c r="DC20" s="30"/>
      <c r="DD20" s="30"/>
      <c r="DE20" s="32">
        <v>1</v>
      </c>
      <c r="DG20" s="33" t="str">
        <f t="shared" si="1"/>
        <v>2027/4/1</v>
      </c>
    </row>
    <row r="21" spans="1:111" ht="69.75" customHeight="1" x14ac:dyDescent="0.15">
      <c r="A21" s="31">
        <f>SUM(DE$17:DE21)</f>
        <v>5</v>
      </c>
      <c r="B21" s="47"/>
      <c r="C21" s="47"/>
      <c r="D21" s="47"/>
      <c r="E21" s="47"/>
      <c r="F21" s="47"/>
      <c r="G21" s="47"/>
      <c r="H21" s="48"/>
      <c r="I21" s="48"/>
      <c r="J21" s="48"/>
      <c r="K21" s="48"/>
      <c r="L21" s="48"/>
      <c r="M21" s="48"/>
      <c r="N21" s="49"/>
      <c r="O21" s="49"/>
      <c r="P21" s="49"/>
      <c r="Q21" s="49"/>
      <c r="R21" s="49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1"/>
      <c r="AG21" s="51"/>
      <c r="AH21" s="51"/>
      <c r="AI21" s="51"/>
      <c r="AJ21" s="51"/>
      <c r="AK21" s="51"/>
      <c r="AL21" s="47"/>
      <c r="AM21" s="47"/>
      <c r="AN21" s="50" t="str">
        <f t="shared" si="0"/>
        <v/>
      </c>
      <c r="AO21" s="50"/>
      <c r="AP21" s="39"/>
      <c r="AQ21" s="40"/>
      <c r="AR21" s="40"/>
      <c r="AS21" s="40"/>
      <c r="AT21" s="40"/>
      <c r="AU21" s="34" t="s">
        <v>41</v>
      </c>
      <c r="AV21" s="35"/>
      <c r="AW21" s="35"/>
      <c r="AX21" s="35"/>
      <c r="AY21" s="35"/>
      <c r="AZ21" s="35"/>
      <c r="BA21" s="35"/>
      <c r="BB21" s="35"/>
      <c r="BC21" s="35"/>
      <c r="BD21" s="36"/>
      <c r="BE21" s="41"/>
      <c r="BF21" s="42"/>
      <c r="BG21" s="43"/>
      <c r="BH21" s="44"/>
      <c r="BI21" s="44"/>
      <c r="BJ21" s="44"/>
      <c r="BK21" s="44"/>
      <c r="BL21" s="45"/>
      <c r="BM21" s="41"/>
      <c r="BN21" s="42"/>
      <c r="BO21" s="41"/>
      <c r="BP21" s="46"/>
      <c r="BQ21" s="46"/>
      <c r="BR21" s="42"/>
      <c r="BS21" s="34" t="s">
        <v>42</v>
      </c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6"/>
      <c r="CF21" s="37"/>
      <c r="CG21" s="37"/>
      <c r="CH21" s="38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0"/>
      <c r="DB21" s="30"/>
      <c r="DC21" s="30"/>
      <c r="DD21" s="30"/>
      <c r="DE21" s="32">
        <v>1</v>
      </c>
      <c r="DG21" s="33" t="str">
        <f t="shared" si="1"/>
        <v>2027/4/1</v>
      </c>
    </row>
    <row r="22" spans="1:111" ht="69.75" customHeight="1" x14ac:dyDescent="0.15">
      <c r="A22" s="31">
        <f>SUM(DE$17:DE22)</f>
        <v>6</v>
      </c>
      <c r="B22" s="47"/>
      <c r="C22" s="47"/>
      <c r="D22" s="47"/>
      <c r="E22" s="47"/>
      <c r="F22" s="47"/>
      <c r="G22" s="47"/>
      <c r="H22" s="48"/>
      <c r="I22" s="48"/>
      <c r="J22" s="48"/>
      <c r="K22" s="48"/>
      <c r="L22" s="48"/>
      <c r="M22" s="48"/>
      <c r="N22" s="49"/>
      <c r="O22" s="49"/>
      <c r="P22" s="49"/>
      <c r="Q22" s="49"/>
      <c r="R22" s="49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1"/>
      <c r="AG22" s="51"/>
      <c r="AH22" s="51"/>
      <c r="AI22" s="51"/>
      <c r="AJ22" s="51"/>
      <c r="AK22" s="51"/>
      <c r="AL22" s="47"/>
      <c r="AM22" s="47"/>
      <c r="AN22" s="50" t="str">
        <f t="shared" si="0"/>
        <v/>
      </c>
      <c r="AO22" s="50"/>
      <c r="AP22" s="39"/>
      <c r="AQ22" s="40"/>
      <c r="AR22" s="40"/>
      <c r="AS22" s="40"/>
      <c r="AT22" s="40"/>
      <c r="AU22" s="34" t="s">
        <v>41</v>
      </c>
      <c r="AV22" s="35"/>
      <c r="AW22" s="35"/>
      <c r="AX22" s="35"/>
      <c r="AY22" s="35"/>
      <c r="AZ22" s="35"/>
      <c r="BA22" s="35"/>
      <c r="BB22" s="35"/>
      <c r="BC22" s="35"/>
      <c r="BD22" s="36"/>
      <c r="BE22" s="41"/>
      <c r="BF22" s="42"/>
      <c r="BG22" s="43"/>
      <c r="BH22" s="44"/>
      <c r="BI22" s="44"/>
      <c r="BJ22" s="44"/>
      <c r="BK22" s="44"/>
      <c r="BL22" s="45"/>
      <c r="BM22" s="41"/>
      <c r="BN22" s="42"/>
      <c r="BO22" s="41"/>
      <c r="BP22" s="46"/>
      <c r="BQ22" s="46"/>
      <c r="BR22" s="42"/>
      <c r="BS22" s="34" t="s">
        <v>42</v>
      </c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6"/>
      <c r="CF22" s="37"/>
      <c r="CG22" s="37"/>
      <c r="CH22" s="38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0"/>
      <c r="DB22" s="30"/>
      <c r="DC22" s="30"/>
      <c r="DD22" s="30"/>
      <c r="DE22" s="32">
        <v>1</v>
      </c>
      <c r="DG22" s="33" t="str">
        <f t="shared" si="1"/>
        <v>2027/4/1</v>
      </c>
    </row>
    <row r="23" spans="1:111" ht="69.75" customHeight="1" x14ac:dyDescent="0.15">
      <c r="A23" s="31">
        <f>SUM(DE$17:DE23)</f>
        <v>7</v>
      </c>
      <c r="B23" s="47"/>
      <c r="C23" s="47"/>
      <c r="D23" s="47"/>
      <c r="E23" s="47"/>
      <c r="F23" s="47"/>
      <c r="G23" s="47"/>
      <c r="H23" s="48"/>
      <c r="I23" s="48"/>
      <c r="J23" s="48"/>
      <c r="K23" s="48"/>
      <c r="L23" s="48"/>
      <c r="M23" s="48"/>
      <c r="N23" s="49"/>
      <c r="O23" s="49"/>
      <c r="P23" s="49"/>
      <c r="Q23" s="49"/>
      <c r="R23" s="49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1"/>
      <c r="AG23" s="51"/>
      <c r="AH23" s="51"/>
      <c r="AI23" s="51"/>
      <c r="AJ23" s="51"/>
      <c r="AK23" s="51"/>
      <c r="AL23" s="47"/>
      <c r="AM23" s="47"/>
      <c r="AN23" s="50" t="str">
        <f t="shared" si="0"/>
        <v/>
      </c>
      <c r="AO23" s="50"/>
      <c r="AP23" s="39"/>
      <c r="AQ23" s="40"/>
      <c r="AR23" s="40"/>
      <c r="AS23" s="40"/>
      <c r="AT23" s="40"/>
      <c r="AU23" s="34" t="s">
        <v>41</v>
      </c>
      <c r="AV23" s="35"/>
      <c r="AW23" s="35"/>
      <c r="AX23" s="35"/>
      <c r="AY23" s="35"/>
      <c r="AZ23" s="35"/>
      <c r="BA23" s="35"/>
      <c r="BB23" s="35"/>
      <c r="BC23" s="35"/>
      <c r="BD23" s="36"/>
      <c r="BE23" s="41"/>
      <c r="BF23" s="42"/>
      <c r="BG23" s="43"/>
      <c r="BH23" s="44"/>
      <c r="BI23" s="44"/>
      <c r="BJ23" s="44"/>
      <c r="BK23" s="44"/>
      <c r="BL23" s="45"/>
      <c r="BM23" s="41"/>
      <c r="BN23" s="42"/>
      <c r="BO23" s="41"/>
      <c r="BP23" s="46"/>
      <c r="BQ23" s="46"/>
      <c r="BR23" s="42"/>
      <c r="BS23" s="34" t="s">
        <v>42</v>
      </c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6"/>
      <c r="CF23" s="37"/>
      <c r="CG23" s="37"/>
      <c r="CH23" s="38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0"/>
      <c r="DB23" s="30"/>
      <c r="DC23" s="30"/>
      <c r="DD23" s="30"/>
      <c r="DE23" s="32">
        <v>1</v>
      </c>
      <c r="DG23" s="33" t="str">
        <f t="shared" si="1"/>
        <v>2027/4/1</v>
      </c>
    </row>
    <row r="24" spans="1:111" ht="69.75" customHeight="1" x14ac:dyDescent="0.15">
      <c r="A24" s="31">
        <f>SUM(DE$17:DE24)</f>
        <v>8</v>
      </c>
      <c r="B24" s="47"/>
      <c r="C24" s="47"/>
      <c r="D24" s="47"/>
      <c r="E24" s="47"/>
      <c r="F24" s="47"/>
      <c r="G24" s="47"/>
      <c r="H24" s="48"/>
      <c r="I24" s="48"/>
      <c r="J24" s="48"/>
      <c r="K24" s="48"/>
      <c r="L24" s="48"/>
      <c r="M24" s="48"/>
      <c r="N24" s="49"/>
      <c r="O24" s="49"/>
      <c r="P24" s="49"/>
      <c r="Q24" s="49"/>
      <c r="R24" s="49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1"/>
      <c r="AG24" s="51"/>
      <c r="AH24" s="51"/>
      <c r="AI24" s="51"/>
      <c r="AJ24" s="51"/>
      <c r="AK24" s="51"/>
      <c r="AL24" s="47"/>
      <c r="AM24" s="47"/>
      <c r="AN24" s="50" t="str">
        <f t="shared" si="0"/>
        <v/>
      </c>
      <c r="AO24" s="50"/>
      <c r="AP24" s="39"/>
      <c r="AQ24" s="40"/>
      <c r="AR24" s="40"/>
      <c r="AS24" s="40"/>
      <c r="AT24" s="40"/>
      <c r="AU24" s="34" t="s">
        <v>41</v>
      </c>
      <c r="AV24" s="35"/>
      <c r="AW24" s="35"/>
      <c r="AX24" s="35"/>
      <c r="AY24" s="35"/>
      <c r="AZ24" s="35"/>
      <c r="BA24" s="35"/>
      <c r="BB24" s="35"/>
      <c r="BC24" s="35"/>
      <c r="BD24" s="36"/>
      <c r="BE24" s="41"/>
      <c r="BF24" s="42"/>
      <c r="BG24" s="43"/>
      <c r="BH24" s="44"/>
      <c r="BI24" s="44"/>
      <c r="BJ24" s="44"/>
      <c r="BK24" s="44"/>
      <c r="BL24" s="45"/>
      <c r="BM24" s="41"/>
      <c r="BN24" s="42"/>
      <c r="BO24" s="41"/>
      <c r="BP24" s="46"/>
      <c r="BQ24" s="46"/>
      <c r="BR24" s="42"/>
      <c r="BS24" s="34" t="s">
        <v>42</v>
      </c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6"/>
      <c r="CF24" s="37"/>
      <c r="CG24" s="37"/>
      <c r="CH24" s="38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0"/>
      <c r="DB24" s="30"/>
      <c r="DC24" s="30"/>
      <c r="DD24" s="30"/>
      <c r="DE24" s="32">
        <v>1</v>
      </c>
      <c r="DG24" s="33" t="str">
        <f t="shared" si="1"/>
        <v>2027/4/1</v>
      </c>
    </row>
    <row r="25" spans="1:111" ht="69.75" customHeight="1" x14ac:dyDescent="0.15">
      <c r="A25" s="31">
        <f>SUM(DE$17:DE25)</f>
        <v>9</v>
      </c>
      <c r="B25" s="47"/>
      <c r="C25" s="47"/>
      <c r="D25" s="47"/>
      <c r="E25" s="47"/>
      <c r="F25" s="47"/>
      <c r="G25" s="47"/>
      <c r="H25" s="48"/>
      <c r="I25" s="48"/>
      <c r="J25" s="48"/>
      <c r="K25" s="48"/>
      <c r="L25" s="48"/>
      <c r="M25" s="48"/>
      <c r="N25" s="49"/>
      <c r="O25" s="49"/>
      <c r="P25" s="49"/>
      <c r="Q25" s="49"/>
      <c r="R25" s="49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1"/>
      <c r="AG25" s="51"/>
      <c r="AH25" s="51"/>
      <c r="AI25" s="51"/>
      <c r="AJ25" s="51"/>
      <c r="AK25" s="51"/>
      <c r="AL25" s="47"/>
      <c r="AM25" s="47"/>
      <c r="AN25" s="50" t="str">
        <f t="shared" si="0"/>
        <v/>
      </c>
      <c r="AO25" s="50"/>
      <c r="AP25" s="39"/>
      <c r="AQ25" s="40"/>
      <c r="AR25" s="40"/>
      <c r="AS25" s="40"/>
      <c r="AT25" s="40"/>
      <c r="AU25" s="34" t="s">
        <v>41</v>
      </c>
      <c r="AV25" s="35"/>
      <c r="AW25" s="35"/>
      <c r="AX25" s="35"/>
      <c r="AY25" s="35"/>
      <c r="AZ25" s="35"/>
      <c r="BA25" s="35"/>
      <c r="BB25" s="35"/>
      <c r="BC25" s="35"/>
      <c r="BD25" s="36"/>
      <c r="BE25" s="41"/>
      <c r="BF25" s="42"/>
      <c r="BG25" s="43"/>
      <c r="BH25" s="44"/>
      <c r="BI25" s="44"/>
      <c r="BJ25" s="44"/>
      <c r="BK25" s="44"/>
      <c r="BL25" s="45"/>
      <c r="BM25" s="41"/>
      <c r="BN25" s="42"/>
      <c r="BO25" s="41"/>
      <c r="BP25" s="46"/>
      <c r="BQ25" s="46"/>
      <c r="BR25" s="42"/>
      <c r="BS25" s="34" t="s">
        <v>42</v>
      </c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6"/>
      <c r="CF25" s="37"/>
      <c r="CG25" s="37"/>
      <c r="CH25" s="38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0"/>
      <c r="DB25" s="30"/>
      <c r="DC25" s="30"/>
      <c r="DD25" s="30"/>
      <c r="DE25" s="32">
        <v>1</v>
      </c>
      <c r="DG25" s="33" t="str">
        <f t="shared" si="1"/>
        <v>2027/4/1</v>
      </c>
    </row>
    <row r="26" spans="1:111" ht="69.75" customHeight="1" x14ac:dyDescent="0.15">
      <c r="A26" s="31">
        <f>SUM(DE$17:DE26)</f>
        <v>10</v>
      </c>
      <c r="B26" s="47"/>
      <c r="C26" s="47"/>
      <c r="D26" s="47"/>
      <c r="E26" s="47"/>
      <c r="F26" s="47"/>
      <c r="G26" s="47"/>
      <c r="H26" s="48"/>
      <c r="I26" s="48"/>
      <c r="J26" s="48"/>
      <c r="K26" s="48"/>
      <c r="L26" s="48"/>
      <c r="M26" s="48"/>
      <c r="N26" s="49"/>
      <c r="O26" s="49"/>
      <c r="P26" s="49"/>
      <c r="Q26" s="49"/>
      <c r="R26" s="49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1"/>
      <c r="AG26" s="51"/>
      <c r="AH26" s="51"/>
      <c r="AI26" s="51"/>
      <c r="AJ26" s="51"/>
      <c r="AK26" s="51"/>
      <c r="AL26" s="47"/>
      <c r="AM26" s="47"/>
      <c r="AN26" s="50" t="str">
        <f t="shared" si="0"/>
        <v/>
      </c>
      <c r="AO26" s="50"/>
      <c r="AP26" s="39"/>
      <c r="AQ26" s="40"/>
      <c r="AR26" s="40"/>
      <c r="AS26" s="40"/>
      <c r="AT26" s="40"/>
      <c r="AU26" s="34" t="s">
        <v>41</v>
      </c>
      <c r="AV26" s="35"/>
      <c r="AW26" s="35"/>
      <c r="AX26" s="35"/>
      <c r="AY26" s="35"/>
      <c r="AZ26" s="35"/>
      <c r="BA26" s="35"/>
      <c r="BB26" s="35"/>
      <c r="BC26" s="35"/>
      <c r="BD26" s="36"/>
      <c r="BE26" s="41"/>
      <c r="BF26" s="42"/>
      <c r="BG26" s="43"/>
      <c r="BH26" s="44"/>
      <c r="BI26" s="44"/>
      <c r="BJ26" s="44"/>
      <c r="BK26" s="44"/>
      <c r="BL26" s="45"/>
      <c r="BM26" s="41"/>
      <c r="BN26" s="42"/>
      <c r="BO26" s="41"/>
      <c r="BP26" s="46"/>
      <c r="BQ26" s="46"/>
      <c r="BR26" s="42"/>
      <c r="BS26" s="34" t="s">
        <v>42</v>
      </c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6"/>
      <c r="CF26" s="37"/>
      <c r="CG26" s="37"/>
      <c r="CH26" s="38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0"/>
      <c r="DB26" s="30"/>
      <c r="DC26" s="30"/>
      <c r="DD26" s="30"/>
      <c r="DE26" s="32">
        <v>1</v>
      </c>
      <c r="DG26" s="33" t="str">
        <f t="shared" si="1"/>
        <v>2027/4/1</v>
      </c>
    </row>
    <row r="27" spans="1:111" ht="69.75" customHeight="1" x14ac:dyDescent="0.15">
      <c r="A27" s="31">
        <f>SUM(DE$17:DE27)</f>
        <v>11</v>
      </c>
      <c r="B27" s="47"/>
      <c r="C27" s="47"/>
      <c r="D27" s="47"/>
      <c r="E27" s="47"/>
      <c r="F27" s="47"/>
      <c r="G27" s="47"/>
      <c r="H27" s="48"/>
      <c r="I27" s="48"/>
      <c r="J27" s="48"/>
      <c r="K27" s="48"/>
      <c r="L27" s="48"/>
      <c r="M27" s="48"/>
      <c r="N27" s="49"/>
      <c r="O27" s="49"/>
      <c r="P27" s="49"/>
      <c r="Q27" s="49"/>
      <c r="R27" s="49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1"/>
      <c r="AG27" s="51"/>
      <c r="AH27" s="51"/>
      <c r="AI27" s="51"/>
      <c r="AJ27" s="51"/>
      <c r="AK27" s="51"/>
      <c r="AL27" s="47"/>
      <c r="AM27" s="47"/>
      <c r="AN27" s="50" t="str">
        <f t="shared" si="0"/>
        <v/>
      </c>
      <c r="AO27" s="50"/>
      <c r="AP27" s="39"/>
      <c r="AQ27" s="40"/>
      <c r="AR27" s="40"/>
      <c r="AS27" s="40"/>
      <c r="AT27" s="40"/>
      <c r="AU27" s="34" t="s">
        <v>41</v>
      </c>
      <c r="AV27" s="35"/>
      <c r="AW27" s="35"/>
      <c r="AX27" s="35"/>
      <c r="AY27" s="35"/>
      <c r="AZ27" s="35"/>
      <c r="BA27" s="35"/>
      <c r="BB27" s="35"/>
      <c r="BC27" s="35"/>
      <c r="BD27" s="36"/>
      <c r="BE27" s="41"/>
      <c r="BF27" s="42"/>
      <c r="BG27" s="43"/>
      <c r="BH27" s="44"/>
      <c r="BI27" s="44"/>
      <c r="BJ27" s="44"/>
      <c r="BK27" s="44"/>
      <c r="BL27" s="45"/>
      <c r="BM27" s="41"/>
      <c r="BN27" s="42"/>
      <c r="BO27" s="41"/>
      <c r="BP27" s="46"/>
      <c r="BQ27" s="46"/>
      <c r="BR27" s="42"/>
      <c r="BS27" s="34" t="s">
        <v>42</v>
      </c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6"/>
      <c r="CF27" s="37"/>
      <c r="CG27" s="37"/>
      <c r="CH27" s="38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0"/>
      <c r="DB27" s="30"/>
      <c r="DC27" s="30"/>
      <c r="DD27" s="30"/>
      <c r="DE27" s="32">
        <v>1</v>
      </c>
      <c r="DG27" s="33" t="str">
        <f t="shared" si="1"/>
        <v>2027/4/1</v>
      </c>
    </row>
    <row r="28" spans="1:111" ht="69.75" customHeight="1" x14ac:dyDescent="0.15">
      <c r="A28" s="31">
        <f>SUM(DE$17:DE28)</f>
        <v>12</v>
      </c>
      <c r="B28" s="47"/>
      <c r="C28" s="47"/>
      <c r="D28" s="47"/>
      <c r="E28" s="47"/>
      <c r="F28" s="47"/>
      <c r="G28" s="47"/>
      <c r="H28" s="48"/>
      <c r="I28" s="48"/>
      <c r="J28" s="48"/>
      <c r="K28" s="48"/>
      <c r="L28" s="48"/>
      <c r="M28" s="48"/>
      <c r="N28" s="49"/>
      <c r="O28" s="49"/>
      <c r="P28" s="49"/>
      <c r="Q28" s="49"/>
      <c r="R28" s="49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1"/>
      <c r="AG28" s="51"/>
      <c r="AH28" s="51"/>
      <c r="AI28" s="51"/>
      <c r="AJ28" s="51"/>
      <c r="AK28" s="51"/>
      <c r="AL28" s="47"/>
      <c r="AM28" s="47"/>
      <c r="AN28" s="50" t="str">
        <f t="shared" si="0"/>
        <v/>
      </c>
      <c r="AO28" s="50"/>
      <c r="AP28" s="39"/>
      <c r="AQ28" s="40"/>
      <c r="AR28" s="40"/>
      <c r="AS28" s="40"/>
      <c r="AT28" s="40"/>
      <c r="AU28" s="34" t="s">
        <v>41</v>
      </c>
      <c r="AV28" s="35"/>
      <c r="AW28" s="35"/>
      <c r="AX28" s="35"/>
      <c r="AY28" s="35"/>
      <c r="AZ28" s="35"/>
      <c r="BA28" s="35"/>
      <c r="BB28" s="35"/>
      <c r="BC28" s="35"/>
      <c r="BD28" s="36"/>
      <c r="BE28" s="41"/>
      <c r="BF28" s="42"/>
      <c r="BG28" s="43"/>
      <c r="BH28" s="44"/>
      <c r="BI28" s="44"/>
      <c r="BJ28" s="44"/>
      <c r="BK28" s="44"/>
      <c r="BL28" s="45"/>
      <c r="BM28" s="41"/>
      <c r="BN28" s="42"/>
      <c r="BO28" s="41"/>
      <c r="BP28" s="46"/>
      <c r="BQ28" s="46"/>
      <c r="BR28" s="42"/>
      <c r="BS28" s="34" t="s">
        <v>42</v>
      </c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6"/>
      <c r="CF28" s="37"/>
      <c r="CG28" s="37"/>
      <c r="CH28" s="38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0"/>
      <c r="DB28" s="30"/>
      <c r="DC28" s="30"/>
      <c r="DD28" s="30"/>
      <c r="DE28" s="32">
        <v>1</v>
      </c>
      <c r="DG28" s="33" t="str">
        <f t="shared" si="1"/>
        <v>2027/4/1</v>
      </c>
    </row>
  </sheetData>
  <mergeCells count="273">
    <mergeCell ref="B1:O3"/>
    <mergeCell ref="Z1:AC2"/>
    <mergeCell ref="AD1:AF2"/>
    <mergeCell ref="AG1:AG2"/>
    <mergeCell ref="DC1:DF1"/>
    <mergeCell ref="DC2:DF2"/>
    <mergeCell ref="Z3:AJ4"/>
    <mergeCell ref="AV3:BA4"/>
    <mergeCell ref="CJ4:CZ5"/>
    <mergeCell ref="AV5:BH5"/>
    <mergeCell ref="A11:A16"/>
    <mergeCell ref="B11:G16"/>
    <mergeCell ref="H11:M16"/>
    <mergeCell ref="N11:R16"/>
    <mergeCell ref="S11:Y16"/>
    <mergeCell ref="E6:E7"/>
    <mergeCell ref="F6:P7"/>
    <mergeCell ref="Q6:Q7"/>
    <mergeCell ref="R6:V7"/>
    <mergeCell ref="W6:W7"/>
    <mergeCell ref="X6:AH7"/>
    <mergeCell ref="Z11:AE16"/>
    <mergeCell ref="AF11:AK16"/>
    <mergeCell ref="AL11:AM16"/>
    <mergeCell ref="AN11:AO16"/>
    <mergeCell ref="AP11:AT12"/>
    <mergeCell ref="AU11:BD16"/>
    <mergeCell ref="AV6:BH6"/>
    <mergeCell ref="CS6:CZ7"/>
    <mergeCell ref="AV7:BH7"/>
    <mergeCell ref="AV8:BH8"/>
    <mergeCell ref="E9:CE10"/>
    <mergeCell ref="AP13:AT16"/>
    <mergeCell ref="BE13:BF16"/>
    <mergeCell ref="BG13:BL16"/>
    <mergeCell ref="BM13:BN16"/>
    <mergeCell ref="CF13:CH16"/>
    <mergeCell ref="CI13:CN16"/>
    <mergeCell ref="CO13:CT16"/>
    <mergeCell ref="BE11:BN12"/>
    <mergeCell ref="BO11:BR16"/>
    <mergeCell ref="BS11:CE16"/>
    <mergeCell ref="CF11:CZ12"/>
    <mergeCell ref="CU13:CZ16"/>
    <mergeCell ref="DG13:DG16"/>
    <mergeCell ref="N17:R17"/>
    <mergeCell ref="S17:Y17"/>
    <mergeCell ref="Z17:AE17"/>
    <mergeCell ref="CO17:CT17"/>
    <mergeCell ref="CU17:CZ17"/>
    <mergeCell ref="B18:G18"/>
    <mergeCell ref="H18:M18"/>
    <mergeCell ref="N18:R18"/>
    <mergeCell ref="S18:Y18"/>
    <mergeCell ref="Z18:AE18"/>
    <mergeCell ref="AF18:AK18"/>
    <mergeCell ref="AL18:AM18"/>
    <mergeCell ref="AN18:AO18"/>
    <mergeCell ref="BG17:BL17"/>
    <mergeCell ref="BM17:BN17"/>
    <mergeCell ref="BO17:BR17"/>
    <mergeCell ref="BS17:CE17"/>
    <mergeCell ref="CF17:CH17"/>
    <mergeCell ref="CI17:CN17"/>
    <mergeCell ref="AF17:AK17"/>
    <mergeCell ref="AL17:AM17"/>
    <mergeCell ref="AN17:AO17"/>
    <mergeCell ref="AP17:AT17"/>
    <mergeCell ref="AU17:BD17"/>
    <mergeCell ref="BE17:BF17"/>
    <mergeCell ref="B17:G17"/>
    <mergeCell ref="H17:M17"/>
    <mergeCell ref="BS18:CE18"/>
    <mergeCell ref="CF18:CH18"/>
    <mergeCell ref="CI18:CN18"/>
    <mergeCell ref="CO18:CT18"/>
    <mergeCell ref="CU18:CZ18"/>
    <mergeCell ref="BM18:BN18"/>
    <mergeCell ref="BO18:BR18"/>
    <mergeCell ref="B19:G19"/>
    <mergeCell ref="H19:M19"/>
    <mergeCell ref="N19:R19"/>
    <mergeCell ref="S19:Y19"/>
    <mergeCell ref="Z19:AE19"/>
    <mergeCell ref="AP18:AT18"/>
    <mergeCell ref="AU18:BD18"/>
    <mergeCell ref="BE18:BF18"/>
    <mergeCell ref="BG18:BL18"/>
    <mergeCell ref="CO19:CT19"/>
    <mergeCell ref="CU19:CZ19"/>
    <mergeCell ref="B20:G20"/>
    <mergeCell ref="H20:M20"/>
    <mergeCell ref="N20:R20"/>
    <mergeCell ref="S20:Y20"/>
    <mergeCell ref="Z20:AE20"/>
    <mergeCell ref="AF20:AK20"/>
    <mergeCell ref="AL20:AM20"/>
    <mergeCell ref="AN20:AO20"/>
    <mergeCell ref="BG19:BL19"/>
    <mergeCell ref="BM19:BN19"/>
    <mergeCell ref="BO19:BR19"/>
    <mergeCell ref="BS19:CE19"/>
    <mergeCell ref="CF19:CH19"/>
    <mergeCell ref="CI19:CN19"/>
    <mergeCell ref="AF19:AK19"/>
    <mergeCell ref="AL19:AM19"/>
    <mergeCell ref="AN19:AO19"/>
    <mergeCell ref="AP19:AT19"/>
    <mergeCell ref="AU19:BD19"/>
    <mergeCell ref="BE19:BF19"/>
    <mergeCell ref="BS20:CE20"/>
    <mergeCell ref="CF20:CH20"/>
    <mergeCell ref="CI20:CN20"/>
    <mergeCell ref="CO20:CT20"/>
    <mergeCell ref="CU20:CZ20"/>
    <mergeCell ref="B21:G21"/>
    <mergeCell ref="H21:M21"/>
    <mergeCell ref="N21:R21"/>
    <mergeCell ref="S21:Y21"/>
    <mergeCell ref="Z21:AE21"/>
    <mergeCell ref="AP20:AT20"/>
    <mergeCell ref="AU20:BD20"/>
    <mergeCell ref="BE20:BF20"/>
    <mergeCell ref="BG20:BL20"/>
    <mergeCell ref="BM20:BN20"/>
    <mergeCell ref="BO20:BR20"/>
    <mergeCell ref="CO21:CT21"/>
    <mergeCell ref="CU21:CZ21"/>
    <mergeCell ref="BM21:BN21"/>
    <mergeCell ref="BO21:BR21"/>
    <mergeCell ref="BS21:CE21"/>
    <mergeCell ref="CF21:CH21"/>
    <mergeCell ref="CI21:CN21"/>
    <mergeCell ref="H22:M22"/>
    <mergeCell ref="N22:R22"/>
    <mergeCell ref="S22:Y22"/>
    <mergeCell ref="Z22:AE22"/>
    <mergeCell ref="AF22:AK22"/>
    <mergeCell ref="AL22:AM22"/>
    <mergeCell ref="AN22:AO22"/>
    <mergeCell ref="BG21:BL21"/>
    <mergeCell ref="AF21:AK21"/>
    <mergeCell ref="AL21:AM21"/>
    <mergeCell ref="AN21:AO21"/>
    <mergeCell ref="AP21:AT21"/>
    <mergeCell ref="AU21:BD21"/>
    <mergeCell ref="BE21:BF21"/>
    <mergeCell ref="BS22:CE22"/>
    <mergeCell ref="CF22:CH22"/>
    <mergeCell ref="CI22:CN22"/>
    <mergeCell ref="CO22:CT22"/>
    <mergeCell ref="CU22:CZ22"/>
    <mergeCell ref="B23:G23"/>
    <mergeCell ref="H23:M23"/>
    <mergeCell ref="N23:R23"/>
    <mergeCell ref="S23:Y23"/>
    <mergeCell ref="Z23:AE23"/>
    <mergeCell ref="AP22:AT22"/>
    <mergeCell ref="AU22:BD22"/>
    <mergeCell ref="BE22:BF22"/>
    <mergeCell ref="BG22:BL22"/>
    <mergeCell ref="BM22:BN22"/>
    <mergeCell ref="BO22:BR22"/>
    <mergeCell ref="CO23:CT23"/>
    <mergeCell ref="CU23:CZ23"/>
    <mergeCell ref="BM23:BN23"/>
    <mergeCell ref="BO23:BR23"/>
    <mergeCell ref="BS23:CE23"/>
    <mergeCell ref="CF23:CH23"/>
    <mergeCell ref="CI23:CN23"/>
    <mergeCell ref="B22:G22"/>
    <mergeCell ref="H24:M24"/>
    <mergeCell ref="N24:R24"/>
    <mergeCell ref="S24:Y24"/>
    <mergeCell ref="Z24:AE24"/>
    <mergeCell ref="AF24:AK24"/>
    <mergeCell ref="AL24:AM24"/>
    <mergeCell ref="AN24:AO24"/>
    <mergeCell ref="BG23:BL23"/>
    <mergeCell ref="AF23:AK23"/>
    <mergeCell ref="AL23:AM23"/>
    <mergeCell ref="AN23:AO23"/>
    <mergeCell ref="AP23:AT23"/>
    <mergeCell ref="AU23:BD23"/>
    <mergeCell ref="BE23:BF23"/>
    <mergeCell ref="BS24:CE24"/>
    <mergeCell ref="CF24:CH24"/>
    <mergeCell ref="CI24:CN24"/>
    <mergeCell ref="CO24:CT24"/>
    <mergeCell ref="CU24:CZ24"/>
    <mergeCell ref="B25:G25"/>
    <mergeCell ref="H25:M25"/>
    <mergeCell ref="N25:R25"/>
    <mergeCell ref="S25:Y25"/>
    <mergeCell ref="Z25:AE25"/>
    <mergeCell ref="AP24:AT24"/>
    <mergeCell ref="AU24:BD24"/>
    <mergeCell ref="BE24:BF24"/>
    <mergeCell ref="BG24:BL24"/>
    <mergeCell ref="BM24:BN24"/>
    <mergeCell ref="BO24:BR24"/>
    <mergeCell ref="CO25:CT25"/>
    <mergeCell ref="CU25:CZ25"/>
    <mergeCell ref="BM25:BN25"/>
    <mergeCell ref="BO25:BR25"/>
    <mergeCell ref="BS25:CE25"/>
    <mergeCell ref="CF25:CH25"/>
    <mergeCell ref="CI25:CN25"/>
    <mergeCell ref="B24:G24"/>
    <mergeCell ref="H26:M26"/>
    <mergeCell ref="N26:R26"/>
    <mergeCell ref="S26:Y26"/>
    <mergeCell ref="Z26:AE26"/>
    <mergeCell ref="AF26:AK26"/>
    <mergeCell ref="AL26:AM26"/>
    <mergeCell ref="AN26:AO26"/>
    <mergeCell ref="BG25:BL25"/>
    <mergeCell ref="AF25:AK25"/>
    <mergeCell ref="AL25:AM25"/>
    <mergeCell ref="AN25:AO25"/>
    <mergeCell ref="AP25:AT25"/>
    <mergeCell ref="AU25:BD25"/>
    <mergeCell ref="BE25:BF25"/>
    <mergeCell ref="BS26:CE26"/>
    <mergeCell ref="CF26:CH26"/>
    <mergeCell ref="CI26:CN26"/>
    <mergeCell ref="CO26:CT26"/>
    <mergeCell ref="CU26:CZ26"/>
    <mergeCell ref="B27:G27"/>
    <mergeCell ref="H27:M27"/>
    <mergeCell ref="N27:R27"/>
    <mergeCell ref="S27:Y27"/>
    <mergeCell ref="Z27:AE27"/>
    <mergeCell ref="AP26:AT26"/>
    <mergeCell ref="AU26:BD26"/>
    <mergeCell ref="BE26:BF26"/>
    <mergeCell ref="BG26:BL26"/>
    <mergeCell ref="BM26:BN26"/>
    <mergeCell ref="BO26:BR26"/>
    <mergeCell ref="CO27:CT27"/>
    <mergeCell ref="CU27:CZ27"/>
    <mergeCell ref="BM27:BN27"/>
    <mergeCell ref="BO27:BR27"/>
    <mergeCell ref="BS27:CE27"/>
    <mergeCell ref="CF27:CH27"/>
    <mergeCell ref="CI27:CN27"/>
    <mergeCell ref="B26:G26"/>
    <mergeCell ref="B28:G28"/>
    <mergeCell ref="H28:M28"/>
    <mergeCell ref="N28:R28"/>
    <mergeCell ref="S28:Y28"/>
    <mergeCell ref="Z28:AE28"/>
    <mergeCell ref="AF28:AK28"/>
    <mergeCell ref="AL28:AM28"/>
    <mergeCell ref="AN28:AO28"/>
    <mergeCell ref="BG27:BL27"/>
    <mergeCell ref="AF27:AK27"/>
    <mergeCell ref="AL27:AM27"/>
    <mergeCell ref="AN27:AO27"/>
    <mergeCell ref="AP27:AT27"/>
    <mergeCell ref="AU27:BD27"/>
    <mergeCell ref="BE27:BF27"/>
    <mergeCell ref="BS28:CE28"/>
    <mergeCell ref="CF28:CH28"/>
    <mergeCell ref="CI28:CN28"/>
    <mergeCell ref="CO28:CT28"/>
    <mergeCell ref="CU28:CZ28"/>
    <mergeCell ref="AP28:AT28"/>
    <mergeCell ref="AU28:BD28"/>
    <mergeCell ref="BE28:BF28"/>
    <mergeCell ref="BG28:BL28"/>
    <mergeCell ref="BM28:BN28"/>
    <mergeCell ref="BO28:BR28"/>
  </mergeCells>
  <phoneticPr fontId="1"/>
  <conditionalFormatting sqref="AF17:AK28">
    <cfRule type="expression" dxfId="10" priority="7">
      <formula>$AN17=75</formula>
    </cfRule>
  </conditionalFormatting>
  <conditionalFormatting sqref="AN17:AO28">
    <cfRule type="expression" dxfId="9" priority="12">
      <formula>AND($AN17=35,$CF17="本人")</formula>
    </cfRule>
    <cfRule type="expression" dxfId="8" priority="13">
      <formula>$AN17=75</formula>
    </cfRule>
    <cfRule type="expression" dxfId="7" priority="14">
      <formula>#REF!="○"</formula>
    </cfRule>
  </conditionalFormatting>
  <conditionalFormatting sqref="AP17:AP28">
    <cfRule type="expression" dxfId="6" priority="15">
      <formula>#REF!</formula>
    </cfRule>
  </conditionalFormatting>
  <conditionalFormatting sqref="AU17:AU28">
    <cfRule type="expression" dxfId="5" priority="16">
      <formula>AND($S17&lt;&gt;"",OR(#REF!="○",#REF!="○"))</formula>
    </cfRule>
  </conditionalFormatting>
  <conditionalFormatting sqref="BE17:BF28">
    <cfRule type="expression" dxfId="4" priority="17">
      <formula>AND($AL17="女",MID(#REF!,1,2)="01",$CF17="本人",#REF!="○")</formula>
    </cfRule>
  </conditionalFormatting>
  <conditionalFormatting sqref="BE17:BL28">
    <cfRule type="expression" dxfId="3" priority="5">
      <formula>AND($S17&lt;&gt;"",$AL17="男")</formula>
    </cfRule>
  </conditionalFormatting>
  <conditionalFormatting sqref="BG17:BG28">
    <cfRule type="expression" dxfId="2" priority="18">
      <formula>AND($AL17="女",#REF!="○",OR(#REF!="○",#REF!="○"))</formula>
    </cfRule>
  </conditionalFormatting>
  <conditionalFormatting sqref="BM17:BN28">
    <cfRule type="expression" dxfId="1" priority="19">
      <formula>AND($S17&lt;&gt;"",OR(#REF!="○",#REF!="○"))</formula>
    </cfRule>
    <cfRule type="expression" dxfId="0" priority="20">
      <formula>AND($AL17="女",#REF!="○",OR(#REF!="○",#REF!="○"))</formula>
    </cfRule>
  </conditionalFormatting>
  <pageMargins left="0.59055118110236227" right="0" top="0.59055118110236227" bottom="0" header="0.31496062992125984" footer="0.31496062992125984"/>
  <pageSetup paperSize="8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Sheet1 (2)</vt:lpstr>
      <vt:lpstr>'Sheet1 (2)'!・健歴_受診日.申込団体コード_1</vt:lpstr>
      <vt:lpstr>'Sheet1 (2)'!・健歴_受診日.申込団体印字名称_1</vt:lpstr>
      <vt:lpstr>'Sheet1 (2)'!Print_Area</vt:lpstr>
      <vt:lpstr>'Sheet1 (2)'!Print_Titles</vt:lpstr>
      <vt:lpstr>'Sheet1 (2)'!V・健歴_受診日.定数_画面指定_対象期間_開始_1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N2KES104</dc:creator>
  <cp:lastModifiedBy>ssilocal</cp:lastModifiedBy>
  <cp:lastPrinted>2026-01-22T08:14:02Z</cp:lastPrinted>
  <dcterms:created xsi:type="dcterms:W3CDTF">2026-01-22T08:13:57Z</dcterms:created>
  <dcterms:modified xsi:type="dcterms:W3CDTF">2026-02-06T06:28:36Z</dcterms:modified>
</cp:coreProperties>
</file>